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alexe\OneDrive\Desktop\Writing\"/>
    </mc:Choice>
  </mc:AlternateContent>
  <xr:revisionPtr revIDLastSave="0" documentId="13_ncr:1_{15C1327E-C2E7-4E2C-A2E7-E7905AEA40F5}" xr6:coauthVersionLast="47" xr6:coauthVersionMax="47" xr10:uidLastSave="{00000000-0000-0000-0000-000000000000}"/>
  <bookViews>
    <workbookView xWindow="-120" yWindow="-120" windowWidth="20730" windowHeight="11160" tabRatio="1000" xr2:uid="{D6A2D11A-DF4A-4C76-B6B2-939CD78A5B67}"/>
  </bookViews>
  <sheets>
    <sheet name="Information" sheetId="16" r:id="rId1"/>
    <sheet name="Home" sheetId="1" r:id="rId2"/>
    <sheet name="Example" sheetId="18" r:id="rId3"/>
    <sheet name="Project 1" sheetId="2" r:id="rId4"/>
    <sheet name="Project 2" sheetId="12" r:id="rId5"/>
    <sheet name="Project 3" sheetId="13" r:id="rId6"/>
    <sheet name="Project 4" sheetId="14" r:id="rId7"/>
    <sheet name="Project 5" sheetId="1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 i="18" l="1"/>
  <c r="B3" i="18"/>
  <c r="B2" i="18"/>
  <c r="B1" i="18" l="1"/>
  <c r="H9" i="1"/>
  <c r="G9" i="1"/>
  <c r="D111" i="18"/>
  <c r="D110" i="18"/>
  <c r="D109" i="18"/>
  <c r="D108" i="18"/>
  <c r="D107" i="18"/>
  <c r="D106" i="18"/>
  <c r="D105" i="18"/>
  <c r="D104" i="18"/>
  <c r="D103" i="18"/>
  <c r="D102" i="18"/>
  <c r="D101" i="18"/>
  <c r="D100" i="18"/>
  <c r="D99" i="18"/>
  <c r="D98" i="18"/>
  <c r="D97" i="18"/>
  <c r="D96" i="18"/>
  <c r="D95" i="18"/>
  <c r="D94" i="18"/>
  <c r="D93" i="18"/>
  <c r="D92"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0" i="18"/>
  <c r="D29" i="18"/>
  <c r="D28" i="18"/>
  <c r="D21" i="18"/>
  <c r="D20" i="18"/>
  <c r="D13" i="18"/>
  <c r="D12" i="18"/>
  <c r="C11" i="18"/>
  <c r="B5" i="18"/>
  <c r="D27" i="18"/>
  <c r="B2" i="2"/>
  <c r="B7" i="2" s="1"/>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C11" i="12"/>
  <c r="C11" i="13"/>
  <c r="C11" i="14"/>
  <c r="C11" i="15"/>
  <c r="C11" i="2"/>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B5" i="15"/>
  <c r="H6" i="1" s="1"/>
  <c r="B3" i="15"/>
  <c r="D12" i="15" s="1"/>
  <c r="B2" i="15"/>
  <c r="B7" i="15" s="1"/>
  <c r="B1" i="15"/>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B5" i="14"/>
  <c r="H5" i="1" s="1"/>
  <c r="B3" i="14"/>
  <c r="D12" i="14" s="1"/>
  <c r="B2" i="14"/>
  <c r="B7" i="14" s="1"/>
  <c r="B1" i="14"/>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B5" i="13"/>
  <c r="H4" i="1" s="1"/>
  <c r="B3" i="13"/>
  <c r="D12" i="13" s="1"/>
  <c r="B2" i="13"/>
  <c r="B7" i="13" s="1"/>
  <c r="B1" i="13"/>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B5" i="12"/>
  <c r="H3" i="1" s="1"/>
  <c r="B3" i="12"/>
  <c r="D12" i="12" s="1"/>
  <c r="B2" i="12"/>
  <c r="B7" i="12" s="1"/>
  <c r="B1" i="12"/>
  <c r="G3" i="1"/>
  <c r="G4" i="1"/>
  <c r="G5" i="1"/>
  <c r="G6" i="1"/>
  <c r="G2" i="1"/>
  <c r="B4" i="2" s="1"/>
  <c r="B5" i="2"/>
  <c r="H2" i="1" s="1"/>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B3" i="2"/>
  <c r="D13" i="2" s="1"/>
  <c r="B1" i="2"/>
  <c r="D14" i="18" l="1"/>
  <c r="D22" i="18"/>
  <c r="D15" i="18"/>
  <c r="D23" i="18"/>
  <c r="D31" i="18"/>
  <c r="D24" i="18"/>
  <c r="D17" i="18"/>
  <c r="D25" i="18"/>
  <c r="D16" i="18"/>
  <c r="D18" i="18"/>
  <c r="D26" i="18"/>
  <c r="B7" i="18"/>
  <c r="I9" i="1" s="1"/>
  <c r="D19" i="18"/>
  <c r="B6" i="18"/>
  <c r="I3" i="1"/>
  <c r="I4" i="1"/>
  <c r="B6" i="14"/>
  <c r="I2" i="1"/>
  <c r="B6" i="12"/>
  <c r="B6" i="15"/>
  <c r="I6" i="1"/>
  <c r="B4" i="13"/>
  <c r="B6" i="13"/>
  <c r="B4" i="15"/>
  <c r="B4" i="12"/>
  <c r="B4" i="14"/>
  <c r="I5" i="1"/>
  <c r="D14" i="15"/>
  <c r="D13" i="15"/>
  <c r="D11" i="15" s="1"/>
  <c r="D14" i="14"/>
  <c r="D13" i="14"/>
  <c r="D14" i="13"/>
  <c r="D13" i="13"/>
  <c r="D13" i="12"/>
  <c r="D14" i="12"/>
  <c r="B6" i="2"/>
  <c r="D14" i="2"/>
  <c r="D12" i="2"/>
  <c r="D11" i="18" l="1"/>
  <c r="D11" i="14"/>
  <c r="D11" i="2"/>
  <c r="D11" i="12"/>
  <c r="D1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alexe</author>
  </authors>
  <commentList>
    <comment ref="A2" authorId="0" shapeId="0" xr:uid="{2A5EB7FE-C86D-4FF9-81C9-649433539AC3}">
      <text>
        <r>
          <rPr>
            <b/>
            <sz val="9"/>
            <color indexed="81"/>
            <rFont val="Tahoma"/>
            <charset val="1"/>
          </rPr>
          <t>Enter up to five projects in cells A2 through A6.
Throughout the rest of this sheet, you can only enter information into the blue fields and column E of the project tabs.</t>
        </r>
      </text>
    </comment>
    <comment ref="B2" authorId="0" shapeId="0" xr:uid="{246BFD4E-7BC7-4C45-A92E-3BF446FA9FC1}">
      <text>
        <r>
          <rPr>
            <b/>
            <sz val="9"/>
            <color indexed="81"/>
            <rFont val="Tahoma"/>
            <charset val="1"/>
          </rPr>
          <t>Specify a target audience for each project in cells B2 through B6.</t>
        </r>
      </text>
    </comment>
    <comment ref="C2" authorId="0" shapeId="0" xr:uid="{5AA750B8-42C9-4CD0-AABA-265D4E7080A2}">
      <text>
        <r>
          <rPr>
            <b/>
            <sz val="9"/>
            <color indexed="81"/>
            <rFont val="Tahoma"/>
            <charset val="1"/>
          </rPr>
          <t>In cells C2 through C6, enter the name of the series to which each book belongs; use "Standalone" if the book has no series.</t>
        </r>
      </text>
    </comment>
    <comment ref="D2" authorId="0" shapeId="0" xr:uid="{024ADB4C-97E5-4F21-ACA6-1E3CA1D83408}">
      <text>
        <r>
          <rPr>
            <b/>
            <sz val="9"/>
            <color indexed="81"/>
            <rFont val="Tahoma"/>
            <charset val="1"/>
          </rPr>
          <t>In cells D2 through D6, enter a word goal for each book. How many words will this book be upon completion? Be sure to research online about appropriate word counts depending on your genre and target audience.</t>
        </r>
      </text>
    </comment>
    <comment ref="E2" authorId="0" shapeId="0" xr:uid="{89B085FE-BD35-4849-99DC-9F48199AAAE6}">
      <text>
        <r>
          <rPr>
            <b/>
            <sz val="9"/>
            <color indexed="81"/>
            <rFont val="Tahoma"/>
            <charset val="1"/>
          </rPr>
          <t>In cells E2 through E6, enter an appropriate word count that you think you'll hit for each chapter. It's alright to deviate from this number, but setting this up early on and aiming to land somewhere around this number for each chapter allows you to manage your pacing and break down your goal into doable chunks.</t>
        </r>
      </text>
    </comment>
    <comment ref="F2" authorId="0" shapeId="0" xr:uid="{C81C38E9-943C-493F-95AE-EE7E0C3703E5}">
      <text>
        <r>
          <rPr>
            <b/>
            <sz val="9"/>
            <color indexed="81"/>
            <rFont val="Tahoma"/>
            <charset val="1"/>
          </rPr>
          <t>In cells F2 through F6, denote whether each project will be your first or last priority.</t>
        </r>
      </text>
    </comment>
    <comment ref="G2" authorId="0" shapeId="0" xr:uid="{AD5F51CE-615E-4CA2-8672-6131D6F38517}">
      <text>
        <r>
          <rPr>
            <b/>
            <sz val="9"/>
            <color indexed="81"/>
            <rFont val="Tahoma"/>
            <charset val="1"/>
          </rPr>
          <t>Nothing to input here! Excel calculates the minimum chapters by taking your total word goal for the book and dividing that number by the average words you think you'll get for each chapter.</t>
        </r>
      </text>
    </comment>
    <comment ref="H2" authorId="0" shapeId="0" xr:uid="{7AE0BE7F-2070-468D-93D4-96E61DC1C855}">
      <text>
        <r>
          <rPr>
            <b/>
            <sz val="9"/>
            <color indexed="81"/>
            <rFont val="Tahoma"/>
            <charset val="1"/>
          </rPr>
          <t>This number changes as you complete chapters on the individual project tabs.</t>
        </r>
      </text>
    </comment>
    <comment ref="I2" authorId="0" shapeId="0" xr:uid="{2454A55D-84AA-48D9-B2D2-DE250F89506E}">
      <text>
        <r>
          <rPr>
            <b/>
            <sz val="9"/>
            <color indexed="81"/>
            <rFont val="Tahoma"/>
            <charset val="1"/>
          </rPr>
          <t>This percentage is calculated by taking the words you've written (which comes from the project tabs) and dividing that number by your total goal.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alexe</author>
  </authors>
  <commentList>
    <comment ref="B12" authorId="0" shapeId="0" xr:uid="{26DCF3FE-3455-4400-AA64-FB82EC545CDA}">
      <text>
        <r>
          <rPr>
            <b/>
            <sz val="9"/>
            <color indexed="81"/>
            <rFont val="Tahoma"/>
            <charset val="1"/>
          </rPr>
          <t>Type in the chapter's name in these cells. If you don't know it yet, leave these blank.</t>
        </r>
      </text>
    </comment>
    <comment ref="C12" authorId="0" shapeId="0" xr:uid="{80CA1C21-40B9-4ACF-8432-5A6226B5B32B}">
      <text>
        <r>
          <rPr>
            <b/>
            <sz val="9"/>
            <color indexed="81"/>
            <rFont val="Tahoma"/>
            <charset val="1"/>
          </rPr>
          <t>Highlight your chapter and use your word processor's word count feature to input the number of words you've written for each chapter.</t>
        </r>
      </text>
    </comment>
    <comment ref="D12" authorId="0" shapeId="0" xr:uid="{1BC8A4F7-F606-4549-869D-09E6E26B918D}">
      <text>
        <r>
          <rPr>
            <b/>
            <sz val="9"/>
            <color indexed="81"/>
            <rFont val="Tahoma"/>
            <charset val="1"/>
          </rPr>
          <t>This number lets you know if you hit your goal for your chapter. If you told Excel you wanted to hit, say, 5000 words every chapter, but you only wrote 4500 words for a certain chapter, this column would show a defecit of 500 words. That's okay! Aim for a healthy mix of surpluses and deficits. Try not to consistently fall short of each chapter's word goal; if you do, you might finish your book with a word count that is less than desirable for you and for potential publishers.</t>
        </r>
      </text>
    </comment>
    <comment ref="E12" authorId="0" shapeId="0" xr:uid="{9D28F92A-913B-40CE-972E-C77A139584CD}">
      <text>
        <r>
          <rPr>
            <b/>
            <sz val="9"/>
            <color indexed="81"/>
            <rFont val="Tahoma"/>
            <charset val="1"/>
          </rPr>
          <t>Change this column to say "Y" when you've completed a chapter. Your "Variance to Average" will not calculate until you do.</t>
        </r>
      </text>
    </comment>
    <comment ref="F12" authorId="0" shapeId="0" xr:uid="{FC1A7A5C-EFB1-4F87-9D57-A8EEE420F4DC}">
      <text>
        <r>
          <rPr>
            <b/>
            <sz val="9"/>
            <color indexed="81"/>
            <rFont val="Tahoma"/>
            <charset val="1"/>
          </rPr>
          <t>Enter any notes here. I like to point out whose perspective I'm using here, keep track of any scenes/passages I know I'll have to come back and work out later, or make other notes that generally help me keep track of the book's flow.</t>
        </r>
      </text>
    </comment>
  </commentList>
</comments>
</file>

<file path=xl/sharedStrings.xml><?xml version="1.0" encoding="utf-8"?>
<sst xmlns="http://schemas.openxmlformats.org/spreadsheetml/2006/main" count="771" uniqueCount="80">
  <si>
    <t>Project Name</t>
  </si>
  <si>
    <t>Word Goal</t>
  </si>
  <si>
    <t>Average Words/Chapter</t>
  </si>
  <si>
    <t>Target Audience</t>
  </si>
  <si>
    <t>Completed Chapters</t>
  </si>
  <si>
    <t>Name</t>
  </si>
  <si>
    <t>Chapter Log</t>
  </si>
  <si>
    <t>Chaper Title</t>
  </si>
  <si>
    <t>Word Count</t>
  </si>
  <si>
    <t>Variance to Average</t>
  </si>
  <si>
    <t>Completion</t>
  </si>
  <si>
    <t>Complete</t>
  </si>
  <si>
    <t>Notes</t>
  </si>
  <si>
    <t>Priority</t>
  </si>
  <si>
    <t>Series</t>
  </si>
  <si>
    <t>N</t>
  </si>
  <si>
    <t>Words Remaining</t>
  </si>
  <si>
    <t>Minimum Chapters</t>
  </si>
  <si>
    <t>Chapter Number</t>
  </si>
  <si>
    <t>Alex J. Eiseman</t>
  </si>
  <si>
    <t>https://www.alexjeiseman.com</t>
  </si>
  <si>
    <t>Hello!</t>
  </si>
  <si>
    <t>Thank you so much for taking the time to download this project tracker. This is</t>
  </si>
  <si>
    <t>the very same one I use to track progress on my own novels. Please take some time</t>
  </si>
  <si>
    <t>to share this with anybody who might be working on the arduous task of finishing</t>
  </si>
  <si>
    <t>a novel (or book of any sort, really).</t>
  </si>
  <si>
    <t>I believe that any goal, no matter how large and daunting, can be conquered if we</t>
  </si>
  <si>
    <t>Creator:</t>
  </si>
  <si>
    <t>Website:</t>
  </si>
  <si>
    <t>Version:</t>
  </si>
  <si>
    <t>method and have successfully written two novels this way, and as I release this</t>
  </si>
  <si>
    <t>If you want more writing tips, please visit my blog:</t>
  </si>
  <si>
    <t>https://www.alexjeiseman.com/blog</t>
  </si>
  <si>
    <t>If you're interested in seeing my writing in action, or if you want to contact me,</t>
  </si>
  <si>
    <t>visit my site's home page, which is linked at the top of this sheet.</t>
  </si>
  <si>
    <t>If you're ready to dive in, go ahead and click on the "Home" tab below! Read the comments</t>
  </si>
  <si>
    <t>The Gatherers and the Illness of the Isle</t>
  </si>
  <si>
    <t>Available now!</t>
  </si>
  <si>
    <t>first break it down and divide it into manageable, doable tasks. I have tried this</t>
  </si>
  <si>
    <t>Amazon</t>
  </si>
  <si>
    <t>iTunes</t>
  </si>
  <si>
    <t>Audible</t>
  </si>
  <si>
    <t>Find me on:</t>
  </si>
  <si>
    <t>Goodreads</t>
  </si>
  <si>
    <t>YouTube</t>
  </si>
  <si>
    <t>Reddit</t>
  </si>
  <si>
    <t>version of this tracker, I am on track to complete a third novel. You can do this, too!</t>
  </si>
  <si>
    <t>in row 2 ("Home" tab) and row 12 ("Project 1" tab), or reach out to me through my website</t>
  </si>
  <si>
    <t>Children</t>
  </si>
  <si>
    <t>Example</t>
  </si>
  <si>
    <t>The Traveling Academy of Astra</t>
  </si>
  <si>
    <t>ETHRMSTS</t>
  </si>
  <si>
    <t>The Transcendent One</t>
  </si>
  <si>
    <t>Glimpses</t>
  </si>
  <si>
    <t>Through the Grindle Glass</t>
  </si>
  <si>
    <t>Woodsmoke Looming</t>
  </si>
  <si>
    <t>Whimsy</t>
  </si>
  <si>
    <t>The Transcendent Three</t>
  </si>
  <si>
    <t>The Ascent of Air</t>
  </si>
  <si>
    <t>Misbeliefs</t>
  </si>
  <si>
    <t>How the Wind Shifts</t>
  </si>
  <si>
    <t>Lessons and Reservations</t>
  </si>
  <si>
    <t>Miscalculations</t>
  </si>
  <si>
    <t>Ploots. Gloots, and Cloots</t>
  </si>
  <si>
    <t>An Oliander Lost</t>
  </si>
  <si>
    <t>Allies and Enemies</t>
  </si>
  <si>
    <t>The Second Node</t>
  </si>
  <si>
    <t>The Webs</t>
  </si>
  <si>
    <t>Being a Sphere</t>
  </si>
  <si>
    <t>Misgivings</t>
  </si>
  <si>
    <t>Of Flames and Flourishes</t>
  </si>
  <si>
    <t>Barrew's Dilemma</t>
  </si>
  <si>
    <t>Partial Revelations</t>
  </si>
  <si>
    <t>To Harrowhare</t>
  </si>
  <si>
    <t>Y</t>
  </si>
  <si>
    <t>Liana point-of-view</t>
  </si>
  <si>
    <t>Leighton point-of-view</t>
  </si>
  <si>
    <t>Lorelai point-of-view</t>
  </si>
  <si>
    <t>Osten point-of-view</t>
  </si>
  <si>
    <t>with any questions. Also, check out row 9 on the "Home" tab and the "Example"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</si>
</sst>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charset val="1"/>
    </font>
    <font>
      <u/>
      <sz val="11"/>
      <color theme="10"/>
      <name val="Calibri"/>
      <family val="2"/>
      <scheme val="minor"/>
    </font>
    <font>
      <b/>
      <u/>
      <sz val="11"/>
      <color rgb="FF3749D2"/>
      <name val="Calibri"/>
      <family val="2"/>
      <scheme val="minor"/>
    </font>
  </fonts>
  <fills count="6">
    <fill>
      <patternFill patternType="none"/>
    </fill>
    <fill>
      <patternFill patternType="gray125"/>
    </fill>
    <fill>
      <patternFill patternType="solid">
        <fgColor theme="8"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5" tint="0.79998168889431442"/>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9">
    <xf numFmtId="0" fontId="0" fillId="0" borderId="0" xfId="0"/>
    <xf numFmtId="1" fontId="0" fillId="0" borderId="0" xfId="0" applyNumberFormat="1"/>
    <xf numFmtId="10" fontId="0" fillId="0" borderId="0" xfId="1" applyNumberFormat="1" applyFont="1"/>
    <xf numFmtId="0" fontId="2" fillId="0" borderId="0" xfId="0" applyFont="1"/>
    <xf numFmtId="0" fontId="0" fillId="0" borderId="0" xfId="0" applyAlignment="1">
      <alignment horizontal="center"/>
    </xf>
    <xf numFmtId="0" fontId="0" fillId="0" borderId="0" xfId="0" applyFont="1"/>
    <xf numFmtId="1" fontId="0" fillId="0" borderId="0" xfId="0" applyNumberFormat="1" applyAlignment="1">
      <alignment horizontal="center"/>
    </xf>
    <xf numFmtId="10" fontId="0" fillId="0" borderId="0" xfId="1" applyNumberFormat="1" applyFont="1" applyAlignment="1">
      <alignment horizontal="center"/>
    </xf>
    <xf numFmtId="0" fontId="0" fillId="0" borderId="0" xfId="0" applyFill="1"/>
    <xf numFmtId="0" fontId="0" fillId="0" borderId="0" xfId="0" applyFill="1" applyAlignment="1"/>
    <xf numFmtId="0" fontId="2" fillId="3" borderId="0" xfId="0" applyFont="1" applyFill="1"/>
    <xf numFmtId="0" fontId="2" fillId="4" borderId="0" xfId="0" applyFont="1" applyFill="1"/>
    <xf numFmtId="0" fontId="0" fillId="5" borderId="0" xfId="0" applyFill="1"/>
    <xf numFmtId="0" fontId="0" fillId="5" borderId="0" xfId="0" applyFill="1" applyAlignment="1"/>
    <xf numFmtId="0" fontId="0" fillId="5" borderId="0" xfId="0" applyFill="1" applyAlignment="1">
      <alignment horizontal="center"/>
    </xf>
    <xf numFmtId="0" fontId="0" fillId="5" borderId="0" xfId="0" applyFont="1" applyFill="1"/>
    <xf numFmtId="2" fontId="0" fillId="0" borderId="0" xfId="0" applyNumberFormat="1" applyAlignment="1">
      <alignment horizontal="left"/>
    </xf>
    <xf numFmtId="0" fontId="0" fillId="0" borderId="0" xfId="0" applyAlignment="1">
      <alignment horizontal="center"/>
    </xf>
    <xf numFmtId="0" fontId="5" fillId="0" borderId="0" xfId="2" applyFont="1"/>
    <xf numFmtId="0" fontId="5" fillId="0" borderId="0" xfId="2" applyFont="1" applyAlignment="1">
      <alignment horizontal="center"/>
    </xf>
    <xf numFmtId="3" fontId="0" fillId="5" borderId="0" xfId="0" applyNumberFormat="1" applyFill="1"/>
    <xf numFmtId="3" fontId="0" fillId="5" borderId="0" xfId="0" applyNumberFormat="1" applyFill="1" applyAlignment="1"/>
    <xf numFmtId="0" fontId="2" fillId="0" borderId="0" xfId="0" applyFont="1" applyFill="1"/>
    <xf numFmtId="3" fontId="0" fillId="0" borderId="0" xfId="0" applyNumberFormat="1" applyFill="1"/>
    <xf numFmtId="3" fontId="0" fillId="0" borderId="0" xfId="0" applyNumberFormat="1" applyFill="1" applyAlignment="1"/>
    <xf numFmtId="0" fontId="5" fillId="0" borderId="0" xfId="2" applyFont="1" applyAlignment="1">
      <alignment horizontal="left"/>
    </xf>
    <xf numFmtId="0" fontId="2" fillId="0" borderId="0" xfId="0" applyFont="1" applyAlignment="1">
      <alignment horizontal="center"/>
    </xf>
    <xf numFmtId="0" fontId="0" fillId="0" borderId="0" xfId="0" applyAlignment="1">
      <alignment horizontal="center"/>
    </xf>
    <xf numFmtId="0" fontId="2" fillId="2" borderId="0" xfId="0" applyFont="1" applyFill="1" applyAlignment="1">
      <alignment horizontal="center"/>
    </xf>
  </cellXfs>
  <cellStyles count="3">
    <cellStyle name="Hyperlink" xfId="2" builtinId="8"/>
    <cellStyle name="Normal" xfId="0" builtinId="0"/>
    <cellStyle name="Percent" xfId="1" builtinId="5"/>
  </cellStyles>
  <dxfs count="60">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8"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8"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8"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8"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8"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8" tint="0.39994506668294322"/>
        </patternFill>
      </fill>
    </dxf>
    <dxf>
      <fill>
        <patternFill>
          <bgColor theme="6" tint="0.39994506668294322"/>
        </patternFill>
      </fill>
    </dxf>
    <dxf>
      <fill>
        <patternFill>
          <bgColor theme="9" tint="0.39994506668294322"/>
        </patternFill>
      </fill>
    </dxf>
    <dxf>
      <fill>
        <patternFill>
          <bgColor theme="8" tint="0.39994506668294322"/>
        </patternFill>
      </fill>
    </dxf>
    <dxf>
      <fill>
        <patternFill>
          <bgColor theme="6" tint="0.39994506668294322"/>
        </patternFill>
      </fill>
    </dxf>
    <dxf>
      <fill>
        <patternFill>
          <bgColor theme="9" tint="0.39994506668294322"/>
        </patternFill>
      </fill>
    </dxf>
    <dxf>
      <fill>
        <patternFill>
          <bgColor theme="8" tint="0.39994506668294322"/>
        </patternFill>
      </fill>
    </dxf>
    <dxf>
      <fill>
        <patternFill>
          <bgColor theme="6" tint="0.39994506668294322"/>
        </patternFill>
      </fill>
    </dxf>
  </dxfs>
  <tableStyles count="0" defaultTableStyle="TableStyleMedium2" defaultPivotStyle="PivotStyleLight16"/>
  <colors>
    <mruColors>
      <color rgb="FF3749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hyperlink" Target="https://www.alexjeiseman.com"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11</xdr:col>
      <xdr:colOff>535760</xdr:colOff>
      <xdr:row>7</xdr:row>
      <xdr:rowOff>190478</xdr:rowOff>
    </xdr:to>
    <xdr:pic>
      <xdr:nvPicPr>
        <xdr:cNvPr id="3" name="Picture 2">
          <a:extLst>
            <a:ext uri="{FF2B5EF4-FFF2-40B4-BE49-F238E27FC236}">
              <a16:creationId xmlns:a16="http://schemas.microsoft.com/office/drawing/2014/main" id="{3D2E0EAC-0351-4F3A-A94F-9F36C58050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2188" y="381000"/>
          <a:ext cx="1142978" cy="1142978"/>
        </a:xfrm>
        <a:prstGeom prst="ellipse">
          <a:avLst/>
        </a:prstGeom>
        <a:ln w="63500" cap="rnd">
          <a:noFill/>
        </a:ln>
        <a:effectLst/>
      </xdr:spPr>
    </xdr:pic>
    <xdr:clientData/>
  </xdr:twoCellAnchor>
  <xdr:twoCellAnchor editAs="oneCell">
    <xdr:from>
      <xdr:col>12</xdr:col>
      <xdr:colOff>261938</xdr:colOff>
      <xdr:row>3</xdr:row>
      <xdr:rowOff>11906</xdr:rowOff>
    </xdr:from>
    <xdr:to>
      <xdr:col>15</xdr:col>
      <xdr:colOff>95250</xdr:colOff>
      <xdr:row>7</xdr:row>
      <xdr:rowOff>10853</xdr:rowOff>
    </xdr:to>
    <xdr:pic>
      <xdr:nvPicPr>
        <xdr:cNvPr id="5" name="Picture 4">
          <a:extLst>
            <a:ext uri="{FF2B5EF4-FFF2-40B4-BE49-F238E27FC236}">
              <a16:creationId xmlns:a16="http://schemas.microsoft.com/office/drawing/2014/main" id="{9070B216-F794-4787-A845-29F76E4156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48563" y="583406"/>
          <a:ext cx="1654968" cy="760947"/>
        </a:xfrm>
        <a:prstGeom prst="rect">
          <a:avLst/>
        </a:prstGeom>
      </xdr:spPr>
    </xdr:pic>
    <xdr:clientData/>
  </xdr:twoCellAnchor>
  <xdr:twoCellAnchor editAs="oneCell">
    <xdr:from>
      <xdr:col>10</xdr:col>
      <xdr:colOff>178597</xdr:colOff>
      <xdr:row>6</xdr:row>
      <xdr:rowOff>154782</xdr:rowOff>
    </xdr:from>
    <xdr:to>
      <xdr:col>14</xdr:col>
      <xdr:colOff>369094</xdr:colOff>
      <xdr:row>22</xdr:row>
      <xdr:rowOff>17559</xdr:rowOff>
    </xdr:to>
    <xdr:pic>
      <xdr:nvPicPr>
        <xdr:cNvPr id="7" name="Picture 6">
          <a:extLst>
            <a:ext uri="{FF2B5EF4-FFF2-40B4-BE49-F238E27FC236}">
              <a16:creationId xmlns:a16="http://schemas.microsoft.com/office/drawing/2014/main" id="{7F5CDE14-5101-42B5-9FC3-6E6393B0F2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50785" y="1297782"/>
          <a:ext cx="2619372" cy="2910777"/>
        </a:xfrm>
        <a:prstGeom prst="rect">
          <a:avLst/>
        </a:prstGeom>
      </xdr:spPr>
    </xdr:pic>
    <xdr:clientData/>
  </xdr:twoCellAnchor>
  <xdr:twoCellAnchor>
    <xdr:from>
      <xdr:col>15</xdr:col>
      <xdr:colOff>0</xdr:colOff>
      <xdr:row>9</xdr:row>
      <xdr:rowOff>142874</xdr:rowOff>
    </xdr:from>
    <xdr:to>
      <xdr:col>23</xdr:col>
      <xdr:colOff>214313</xdr:colOff>
      <xdr:row>23</xdr:row>
      <xdr:rowOff>83343</xdr:rowOff>
    </xdr:to>
    <xdr:sp macro="" textlink="">
      <xdr:nvSpPr>
        <xdr:cNvPr id="8" name="TextBox 7">
          <a:extLst>
            <a:ext uri="{FF2B5EF4-FFF2-40B4-BE49-F238E27FC236}">
              <a16:creationId xmlns:a16="http://schemas.microsoft.com/office/drawing/2014/main" id="{87BAEA65-F234-450D-BFD2-17BDCCE4BA1B}"/>
            </a:ext>
          </a:extLst>
        </xdr:cNvPr>
        <xdr:cNvSpPr txBox="1"/>
      </xdr:nvSpPr>
      <xdr:spPr>
        <a:xfrm>
          <a:off x="9108281" y="1857374"/>
          <a:ext cx="5072063" cy="2607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dk1"/>
              </a:solidFill>
              <a:effectLst/>
              <a:latin typeface="+mn-lt"/>
              <a:ea typeface="+mn-ea"/>
              <a:cs typeface="+mn-cs"/>
            </a:rPr>
            <a:t>Under the rule of the Isle’s Voice, the people of Aeris suffer from a jarring divide between the wealthy and impoverished. The Isle’s Voice controls the distribution of immersia, a magic that keeps bloodthirsty monsters known as the vayle away from Aeris’s people. Laborers slave to do the jobs allotted to them while privileged families remain in control.</a:t>
          </a:r>
          <a:br>
            <a:rPr lang="en-US">
              <a:effectLst/>
            </a:rPr>
          </a:br>
          <a:r>
            <a:rPr lang="en-US">
              <a:effectLst/>
            </a:rPr>
            <a:t> </a:t>
          </a:r>
        </a:p>
        <a:p>
          <a:pPr algn="ctr"/>
          <a:r>
            <a:rPr lang="en-US" sz="1100">
              <a:solidFill>
                <a:schemeClr val="dk1"/>
              </a:solidFill>
              <a:effectLst/>
              <a:latin typeface="+mn-lt"/>
              <a:ea typeface="+mn-ea"/>
              <a:cs typeface="+mn-cs"/>
            </a:rPr>
            <a:t>When young Aselle Attete, a laborer in the great city of Aurora, hears a mysterious song in the desert that surrounds her city, a series of events unfolds that proves there is hope of salvaging Aeris. With the help of a group calling themselves the Gatherers, Aselle embarks on a journey to level Aeris’s class system, bring equality to the rich and poor alike, and build a new world free of the vayle’s presence.</a:t>
          </a:r>
          <a:br>
            <a:rPr lang="en-US">
              <a:effectLst/>
            </a:rPr>
          </a:br>
          <a:r>
            <a:rPr lang="en-US">
              <a:effectLst/>
            </a:rPr>
            <a:t> </a:t>
          </a:r>
        </a:p>
        <a:p>
          <a:pPr algn="ctr"/>
          <a:r>
            <a:rPr lang="en-US" sz="1100">
              <a:solidFill>
                <a:schemeClr val="dk1"/>
              </a:solidFill>
              <a:effectLst/>
              <a:latin typeface="+mn-lt"/>
              <a:ea typeface="+mn-ea"/>
              <a:cs typeface="+mn-cs"/>
            </a:rPr>
            <a:t>In the process, Aselle chases a destiny that has been waiting for her since her birth. Along the way, she will uncover secrets about her past and her future… if the many dangers that pursue her do not kill her first.</a:t>
          </a:r>
          <a:endParaRPr lang="en-US">
            <a:effectLst/>
          </a:endParaRPr>
        </a:p>
        <a:p>
          <a:pPr algn="ctr"/>
          <a:endParaRPr lang="en-US" sz="1100"/>
        </a:p>
      </xdr:txBody>
    </xdr:sp>
    <xdr:clientData/>
  </xdr:twoCellAnchor>
  <xdr:twoCellAnchor editAs="oneCell">
    <xdr:from>
      <xdr:col>24</xdr:col>
      <xdr:colOff>11907</xdr:colOff>
      <xdr:row>0</xdr:row>
      <xdr:rowOff>83342</xdr:rowOff>
    </xdr:from>
    <xdr:to>
      <xdr:col>25</xdr:col>
      <xdr:colOff>319089</xdr:colOff>
      <xdr:row>5</xdr:row>
      <xdr:rowOff>45242</xdr:rowOff>
    </xdr:to>
    <xdr:pic>
      <xdr:nvPicPr>
        <xdr:cNvPr id="4" name="Picture 3">
          <a:hlinkClick xmlns:r="http://schemas.openxmlformats.org/officeDocument/2006/relationships" r:id="rId4"/>
          <a:extLst>
            <a:ext uri="{FF2B5EF4-FFF2-40B4-BE49-F238E27FC236}">
              <a16:creationId xmlns:a16="http://schemas.microsoft.com/office/drawing/2014/main" id="{2E28A41E-4095-4F73-A54E-4F7BF021BFF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751845" y="83342"/>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eddit.com/r/TalesoftheGatherers/" TargetMode="External"/><Relationship Id="rId3" Type="http://schemas.openxmlformats.org/officeDocument/2006/relationships/hyperlink" Target="https://www.audible.com/pd/The-Gatherers-and-the-Illness-of-the-Isle-Audiobook/B09KV87CGG?action_code=ASSGB149080119000H&amp;share_location=pdp&amp;shareTest=TestShare" TargetMode="External"/><Relationship Id="rId7" Type="http://schemas.openxmlformats.org/officeDocument/2006/relationships/hyperlink" Target="https://www.youtube.com/channel/UC_O-8pl8kWBArwBZzuzdNFA" TargetMode="External"/><Relationship Id="rId2" Type="http://schemas.openxmlformats.org/officeDocument/2006/relationships/hyperlink" Target="https://www.alexjeiseman.com/blog" TargetMode="External"/><Relationship Id="rId1" Type="http://schemas.openxmlformats.org/officeDocument/2006/relationships/hyperlink" Target="https://www.alexjeiseman.com/" TargetMode="External"/><Relationship Id="rId6" Type="http://schemas.openxmlformats.org/officeDocument/2006/relationships/hyperlink" Target="https://www.goodreads.com/author/show/21609088.Alex_J_Eiseman" TargetMode="External"/><Relationship Id="rId5" Type="http://schemas.openxmlformats.org/officeDocument/2006/relationships/hyperlink" Target="https://www.amazon.com/gp/product/B097P8FPZP/ref=dbs_a_def_rwt_bibl_vppi_i0" TargetMode="External"/><Relationship Id="rId10" Type="http://schemas.openxmlformats.org/officeDocument/2006/relationships/drawing" Target="../drawings/drawing1.xml"/><Relationship Id="rId4" Type="http://schemas.openxmlformats.org/officeDocument/2006/relationships/hyperlink" Target="https://books.apple.com/us/audiobook/the-gatherers-and-the-illness-of-the-isle/id1593285691"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05367-B485-4B7A-BC4E-0AD56073D0B6}">
  <dimension ref="A1:Q26"/>
  <sheetViews>
    <sheetView showGridLines="0" tabSelected="1" zoomScale="80" zoomScaleNormal="80" workbookViewId="0"/>
  </sheetViews>
  <sheetFormatPr defaultRowHeight="15" x14ac:dyDescent="0.25"/>
  <cols>
    <col min="17" max="17" width="11.5703125" bestFit="1" customWidth="1"/>
  </cols>
  <sheetData>
    <row r="1" spans="1:17" x14ac:dyDescent="0.25">
      <c r="A1" s="3" t="s">
        <v>27</v>
      </c>
      <c r="B1" t="s">
        <v>19</v>
      </c>
    </row>
    <row r="2" spans="1:17" x14ac:dyDescent="0.25">
      <c r="A2" s="3" t="s">
        <v>28</v>
      </c>
      <c r="B2" s="25" t="s">
        <v>20</v>
      </c>
      <c r="C2" s="25"/>
      <c r="D2" s="25"/>
      <c r="E2" s="25"/>
    </row>
    <row r="3" spans="1:17" x14ac:dyDescent="0.25">
      <c r="A3" s="3" t="s">
        <v>29</v>
      </c>
      <c r="B3" s="16">
        <v>1</v>
      </c>
      <c r="Q3" s="3" t="s">
        <v>42</v>
      </c>
    </row>
    <row r="4" spans="1:17" x14ac:dyDescent="0.25">
      <c r="Q4" s="18" t="s">
        <v>43</v>
      </c>
    </row>
    <row r="5" spans="1:17" x14ac:dyDescent="0.25">
      <c r="A5" t="s">
        <v>21</v>
      </c>
      <c r="Q5" s="18" t="s">
        <v>44</v>
      </c>
    </row>
    <row r="6" spans="1:17" x14ac:dyDescent="0.25">
      <c r="Q6" s="18" t="s">
        <v>45</v>
      </c>
    </row>
    <row r="7" spans="1:17" x14ac:dyDescent="0.25">
      <c r="A7" t="s">
        <v>22</v>
      </c>
    </row>
    <row r="8" spans="1:17" x14ac:dyDescent="0.25">
      <c r="A8" t="s">
        <v>23</v>
      </c>
    </row>
    <row r="9" spans="1:17" x14ac:dyDescent="0.25">
      <c r="A9" t="s">
        <v>24</v>
      </c>
    </row>
    <row r="10" spans="1:17" x14ac:dyDescent="0.25">
      <c r="A10" t="s">
        <v>25</v>
      </c>
    </row>
    <row r="12" spans="1:17" x14ac:dyDescent="0.25">
      <c r="A12" t="s">
        <v>26</v>
      </c>
    </row>
    <row r="13" spans="1:17" x14ac:dyDescent="0.25">
      <c r="A13" t="s">
        <v>38</v>
      </c>
    </row>
    <row r="14" spans="1:17" x14ac:dyDescent="0.25">
      <c r="A14" t="s">
        <v>30</v>
      </c>
    </row>
    <row r="15" spans="1:17" x14ac:dyDescent="0.25">
      <c r="A15" t="s">
        <v>46</v>
      </c>
    </row>
    <row r="17" spans="1:15" x14ac:dyDescent="0.25">
      <c r="A17" t="s">
        <v>31</v>
      </c>
    </row>
    <row r="19" spans="1:15" x14ac:dyDescent="0.25">
      <c r="A19" s="25" t="s">
        <v>32</v>
      </c>
      <c r="B19" s="25"/>
      <c r="C19" s="25"/>
      <c r="D19" s="25"/>
    </row>
    <row r="21" spans="1:15" x14ac:dyDescent="0.25">
      <c r="A21" t="s">
        <v>33</v>
      </c>
    </row>
    <row r="22" spans="1:15" x14ac:dyDescent="0.25">
      <c r="A22" t="s">
        <v>34</v>
      </c>
      <c r="K22" s="26" t="s">
        <v>36</v>
      </c>
      <c r="L22" s="26"/>
      <c r="M22" s="26"/>
      <c r="N22" s="26"/>
      <c r="O22" s="26"/>
    </row>
    <row r="23" spans="1:15" x14ac:dyDescent="0.25">
      <c r="K23" s="27" t="s">
        <v>37</v>
      </c>
      <c r="L23" s="27"/>
      <c r="M23" s="27"/>
      <c r="N23" s="27"/>
      <c r="O23" s="27"/>
    </row>
    <row r="24" spans="1:15" x14ac:dyDescent="0.25">
      <c r="A24" t="s">
        <v>35</v>
      </c>
      <c r="L24" s="19" t="s">
        <v>39</v>
      </c>
      <c r="M24" s="19" t="s">
        <v>40</v>
      </c>
      <c r="N24" s="19" t="s">
        <v>41</v>
      </c>
    </row>
    <row r="25" spans="1:15" x14ac:dyDescent="0.25">
      <c r="A25" t="s">
        <v>47</v>
      </c>
    </row>
    <row r="26" spans="1:15" x14ac:dyDescent="0.25">
      <c r="A26" t="s">
        <v>79</v>
      </c>
    </row>
  </sheetData>
  <sheetProtection algorithmName="SHA-512" hashValue="T19Z8zWFO4M1g/AzVzzQAJ4HqlQq1EhFJ6PClGRj/RF1j9VNi+tyO++BphdUohKmhDvNs3P7cwNGmETZGQaYTQ==" saltValue="i+ZMOfWOgAE4+cX8BA6dHg==" spinCount="100000" sheet="1" objects="1" scenarios="1"/>
  <mergeCells count="4">
    <mergeCell ref="B2:E2"/>
    <mergeCell ref="A19:D19"/>
    <mergeCell ref="K22:O22"/>
    <mergeCell ref="K23:O23"/>
  </mergeCells>
  <hyperlinks>
    <hyperlink ref="B2" r:id="rId1" xr:uid="{6778897E-8DFA-4A60-851E-8F76AE28AF7C}"/>
    <hyperlink ref="A19" r:id="rId2" xr:uid="{FF2A3566-15BC-4094-87D1-09EFDA14FAEB}"/>
    <hyperlink ref="N24" r:id="rId3" xr:uid="{6CB4B12A-C82B-4415-A93E-9428029D96BC}"/>
    <hyperlink ref="M24" r:id="rId4" xr:uid="{310CF511-E7BB-4387-B5C2-74ED9923E315}"/>
    <hyperlink ref="L24" r:id="rId5" xr:uid="{4D937A6E-5165-451E-B2C5-CAB1014DFB32}"/>
    <hyperlink ref="Q4" r:id="rId6" xr:uid="{2151D308-5C6F-443B-80B1-B038B8F2DF21}"/>
    <hyperlink ref="Q5" r:id="rId7" xr:uid="{D623F83A-8C77-48E1-BE21-DF0FB89BE102}"/>
    <hyperlink ref="Q6" r:id="rId8" xr:uid="{8E2CB453-431D-494E-BAA1-952A6370058B}"/>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DC176-D1CA-4362-ACE7-336C5771C11C}">
  <dimension ref="A1:I10"/>
  <sheetViews>
    <sheetView zoomScale="80" zoomScaleNormal="80" workbookViewId="0">
      <selection activeCell="A2" sqref="A2"/>
    </sheetView>
  </sheetViews>
  <sheetFormatPr defaultRowHeight="15" x14ac:dyDescent="0.25"/>
  <cols>
    <col min="1" max="1" width="33.140625" bestFit="1" customWidth="1"/>
    <col min="2" max="2" width="15.7109375" bestFit="1" customWidth="1"/>
    <col min="3" max="3" width="12.42578125" bestFit="1" customWidth="1"/>
    <col min="4" max="4" width="10.7109375" bestFit="1" customWidth="1"/>
    <col min="5" max="5" width="22.85546875" bestFit="1" customWidth="1"/>
    <col min="6" max="6" width="7.7109375" bestFit="1" customWidth="1"/>
    <col min="7" max="7" width="18.28515625" bestFit="1" customWidth="1"/>
    <col min="8" max="8" width="19.42578125" bestFit="1" customWidth="1"/>
    <col min="9" max="9" width="11.42578125" bestFit="1" customWidth="1"/>
  </cols>
  <sheetData>
    <row r="1" spans="1:9" x14ac:dyDescent="0.25">
      <c r="A1" s="10" t="s">
        <v>0</v>
      </c>
      <c r="B1" s="10" t="s">
        <v>3</v>
      </c>
      <c r="C1" s="10" t="s">
        <v>14</v>
      </c>
      <c r="D1" s="10" t="s">
        <v>1</v>
      </c>
      <c r="E1" s="10" t="s">
        <v>2</v>
      </c>
      <c r="F1" s="10" t="s">
        <v>13</v>
      </c>
      <c r="G1" s="11" t="s">
        <v>17</v>
      </c>
      <c r="H1" s="11" t="s">
        <v>4</v>
      </c>
      <c r="I1" s="11" t="s">
        <v>10</v>
      </c>
    </row>
    <row r="2" spans="1:9" x14ac:dyDescent="0.25">
      <c r="A2" s="12"/>
      <c r="B2" s="12"/>
      <c r="C2" s="12"/>
      <c r="D2" s="20"/>
      <c r="E2" s="21"/>
      <c r="F2" s="14"/>
      <c r="G2" s="6">
        <f>IFERROR(ROUNDDOWN(D2/E2,0),0)</f>
        <v>0</v>
      </c>
      <c r="H2" s="6">
        <f>IFERROR('Project 1'!B5,0)</f>
        <v>0</v>
      </c>
      <c r="I2" s="7">
        <f>IFERROR('Project 1'!B7,0)</f>
        <v>0</v>
      </c>
    </row>
    <row r="3" spans="1:9" x14ac:dyDescent="0.25">
      <c r="A3" s="12"/>
      <c r="B3" s="12"/>
      <c r="C3" s="12"/>
      <c r="D3" s="12"/>
      <c r="E3" s="13"/>
      <c r="F3" s="14"/>
      <c r="G3" s="6">
        <f t="shared" ref="G3:G6" si="0">IFERROR(ROUNDDOWN(D3/E3,0),0)</f>
        <v>0</v>
      </c>
      <c r="H3" s="6">
        <f>IFERROR('Project 2'!B5,0)</f>
        <v>0</v>
      </c>
      <c r="I3" s="7">
        <f>IFERROR('Project 2'!B7,0)</f>
        <v>0</v>
      </c>
    </row>
    <row r="4" spans="1:9" x14ac:dyDescent="0.25">
      <c r="A4" s="12"/>
      <c r="B4" s="12"/>
      <c r="C4" s="12"/>
      <c r="D4" s="12"/>
      <c r="E4" s="13"/>
      <c r="F4" s="14"/>
      <c r="G4" s="6">
        <f t="shared" si="0"/>
        <v>0</v>
      </c>
      <c r="H4" s="6">
        <f>IFERROR('Project 3'!B5,0)</f>
        <v>0</v>
      </c>
      <c r="I4" s="7">
        <f>IFERROR('Project 3'!B7,0)</f>
        <v>0</v>
      </c>
    </row>
    <row r="5" spans="1:9" x14ac:dyDescent="0.25">
      <c r="A5" s="12"/>
      <c r="B5" s="12"/>
      <c r="C5" s="12"/>
      <c r="D5" s="12"/>
      <c r="E5" s="13"/>
      <c r="F5" s="14"/>
      <c r="G5" s="6">
        <f t="shared" si="0"/>
        <v>0</v>
      </c>
      <c r="H5" s="6">
        <f>IFERROR('Project 4'!B5,0)</f>
        <v>0</v>
      </c>
      <c r="I5" s="7">
        <f>IFERROR('Project 4'!B7,0)</f>
        <v>0</v>
      </c>
    </row>
    <row r="6" spans="1:9" x14ac:dyDescent="0.25">
      <c r="A6" s="12"/>
      <c r="B6" s="12"/>
      <c r="C6" s="12"/>
      <c r="D6" s="12"/>
      <c r="E6" s="13"/>
      <c r="F6" s="14"/>
      <c r="G6" s="6">
        <f t="shared" si="0"/>
        <v>0</v>
      </c>
      <c r="H6" s="6">
        <f>IFERROR('Project 5'!B5,0)</f>
        <v>0</v>
      </c>
      <c r="I6" s="7">
        <f>IFERROR('Project 5'!B7,0)</f>
        <v>0</v>
      </c>
    </row>
    <row r="7" spans="1:9" x14ac:dyDescent="0.25">
      <c r="A7" s="8"/>
      <c r="B7" s="8"/>
      <c r="C7" s="8"/>
      <c r="D7" s="8"/>
      <c r="E7" s="9"/>
      <c r="F7" s="4"/>
      <c r="G7" s="6"/>
      <c r="H7" s="6"/>
      <c r="I7" s="7"/>
    </row>
    <row r="8" spans="1:9" x14ac:dyDescent="0.25">
      <c r="A8" s="22" t="s">
        <v>49</v>
      </c>
      <c r="B8" s="8"/>
      <c r="C8" s="8"/>
      <c r="D8" s="8"/>
      <c r="E8" s="9"/>
      <c r="F8" s="4"/>
      <c r="G8" s="6"/>
      <c r="H8" s="6"/>
      <c r="I8" s="7"/>
    </row>
    <row r="9" spans="1:9" x14ac:dyDescent="0.25">
      <c r="A9" s="8" t="s">
        <v>50</v>
      </c>
      <c r="B9" s="8" t="s">
        <v>48</v>
      </c>
      <c r="C9" s="8" t="s">
        <v>51</v>
      </c>
      <c r="D9" s="23">
        <v>75000</v>
      </c>
      <c r="E9" s="24">
        <v>3500</v>
      </c>
      <c r="F9" s="4">
        <v>1</v>
      </c>
      <c r="G9" s="6">
        <f t="shared" ref="G9" si="1">IFERROR(ROUNDDOWN(D9/E9,0),0)</f>
        <v>21</v>
      </c>
      <c r="H9" s="6">
        <f>IFERROR('Project 5'!B8,0)</f>
        <v>0</v>
      </c>
      <c r="I9" s="7">
        <f>IFERROR(Example!B7,0)</f>
        <v>0.96534666666666669</v>
      </c>
    </row>
    <row r="10" spans="1:9" x14ac:dyDescent="0.25">
      <c r="A10" s="8"/>
      <c r="B10" s="8"/>
      <c r="C10" s="8"/>
      <c r="D10" s="8"/>
      <c r="E10" s="9"/>
      <c r="F10" s="4"/>
      <c r="G10" s="6"/>
      <c r="H10" s="6"/>
      <c r="I10" s="7"/>
    </row>
  </sheetData>
  <sheetProtection algorithmName="SHA-512" hashValue="Q7FVwPuZWYGPoFmwq/NqzWAC+5cOkeRAabtVTV2XPoeazvsi1w6TDhBX5PhuaSjgw3ywCU5LcULEfGnra5klog==" saltValue="DbbO4ZF/OQKtYDj3FNXMoQ==" spinCount="100000" sheet="1" objects="1" scenarios="1"/>
  <protectedRanges>
    <protectedRange sqref="A2:F6" name="Range1"/>
  </protectedRanges>
  <conditionalFormatting sqref="I2:I6">
    <cfRule type="cellIs" dxfId="59" priority="7" operator="greaterThan">
      <formula>0.66</formula>
    </cfRule>
    <cfRule type="cellIs" dxfId="58" priority="8" operator="between">
      <formula>0.34</formula>
      <formula>0.66</formula>
    </cfRule>
    <cfRule type="cellIs" dxfId="57" priority="9" operator="lessThanOrEqual">
      <formula>0.33</formula>
    </cfRule>
  </conditionalFormatting>
  <conditionalFormatting sqref="I9">
    <cfRule type="cellIs" dxfId="56" priority="1" operator="greaterThan">
      <formula>0.66</formula>
    </cfRule>
    <cfRule type="cellIs" dxfId="55" priority="2" operator="between">
      <formula>0.34</formula>
      <formula>0.66</formula>
    </cfRule>
    <cfRule type="cellIs" dxfId="54" priority="3" operator="lessThanOrEqual">
      <formula>0.33</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F95C2-6810-4377-A08F-0CFB10AE57F9}">
  <dimension ref="A1:F111"/>
  <sheetViews>
    <sheetView zoomScale="80" zoomScaleNormal="80" workbookViewId="0"/>
  </sheetViews>
  <sheetFormatPr defaultRowHeight="15" x14ac:dyDescent="0.25"/>
  <cols>
    <col min="1" max="2" width="22.85546875" bestFit="1" customWidth="1"/>
    <col min="3" max="3" width="21" bestFit="1" customWidth="1"/>
    <col min="4" max="4" width="19.42578125" bestFit="1" customWidth="1"/>
    <col min="5" max="5" width="9.7109375" bestFit="1" customWidth="1"/>
    <col min="6" max="6" width="46.7109375" customWidth="1"/>
  </cols>
  <sheetData>
    <row r="1" spans="1:6" x14ac:dyDescent="0.25">
      <c r="A1" s="11" t="s">
        <v>5</v>
      </c>
      <c r="B1" t="str">
        <f>Home!A9</f>
        <v>The Traveling Academy of Astra</v>
      </c>
    </row>
    <row r="2" spans="1:6" x14ac:dyDescent="0.25">
      <c r="A2" s="11" t="s">
        <v>1</v>
      </c>
      <c r="B2" s="1">
        <f>Home!D9</f>
        <v>75000</v>
      </c>
    </row>
    <row r="3" spans="1:6" x14ac:dyDescent="0.25">
      <c r="A3" s="11" t="s">
        <v>2</v>
      </c>
      <c r="B3" s="1">
        <f>Home!E9</f>
        <v>3500</v>
      </c>
    </row>
    <row r="4" spans="1:6" x14ac:dyDescent="0.25">
      <c r="A4" s="11" t="s">
        <v>17</v>
      </c>
      <c r="B4" s="1">
        <f>Home!G9</f>
        <v>21</v>
      </c>
    </row>
    <row r="5" spans="1:6" x14ac:dyDescent="0.25">
      <c r="A5" s="11" t="s">
        <v>4</v>
      </c>
      <c r="B5" s="1">
        <f>COUNTIF(E:E, "Y")</f>
        <v>19</v>
      </c>
    </row>
    <row r="6" spans="1:6" x14ac:dyDescent="0.25">
      <c r="A6" s="11" t="s">
        <v>16</v>
      </c>
      <c r="B6" s="1">
        <f>B2-C11</f>
        <v>2599</v>
      </c>
    </row>
    <row r="7" spans="1:6" x14ac:dyDescent="0.25">
      <c r="A7" s="11" t="s">
        <v>10</v>
      </c>
      <c r="B7" s="2">
        <f>IFERROR(C11/B2, 0)</f>
        <v>0.96534666666666669</v>
      </c>
    </row>
    <row r="9" spans="1:6" x14ac:dyDescent="0.25">
      <c r="A9" s="28" t="s">
        <v>6</v>
      </c>
      <c r="B9" s="28"/>
      <c r="C9" s="28"/>
      <c r="D9" s="28"/>
      <c r="E9" s="28"/>
      <c r="F9" s="28"/>
    </row>
    <row r="10" spans="1:6" x14ac:dyDescent="0.25">
      <c r="A10" s="10" t="s">
        <v>18</v>
      </c>
      <c r="B10" s="10" t="s">
        <v>7</v>
      </c>
      <c r="C10" s="10" t="s">
        <v>8</v>
      </c>
      <c r="D10" s="11" t="s">
        <v>9</v>
      </c>
      <c r="E10" s="10" t="s">
        <v>11</v>
      </c>
      <c r="F10" s="10" t="s">
        <v>12</v>
      </c>
    </row>
    <row r="11" spans="1:6" x14ac:dyDescent="0.25">
      <c r="B11" s="3"/>
      <c r="C11" s="5">
        <f>SUM(C12:C111)</f>
        <v>72401</v>
      </c>
      <c r="D11" s="1">
        <f>SUM(D12:D111)</f>
        <v>3782</v>
      </c>
      <c r="E11" s="3"/>
      <c r="F11" s="3"/>
    </row>
    <row r="12" spans="1:6" x14ac:dyDescent="0.25">
      <c r="A12">
        <v>1</v>
      </c>
      <c r="B12" s="15" t="s">
        <v>52</v>
      </c>
      <c r="C12" s="12">
        <v>3280</v>
      </c>
      <c r="D12" s="1">
        <f t="shared" ref="D12:D75" si="0">IF(E12="Y", C12-$B$3, "Complete First")</f>
        <v>-220</v>
      </c>
      <c r="E12" s="17" t="s">
        <v>74</v>
      </c>
      <c r="F12" s="12" t="s">
        <v>75</v>
      </c>
    </row>
    <row r="13" spans="1:6" x14ac:dyDescent="0.25">
      <c r="A13">
        <v>2</v>
      </c>
      <c r="B13" s="12" t="s">
        <v>53</v>
      </c>
      <c r="C13" s="12">
        <v>4792</v>
      </c>
      <c r="D13" s="1">
        <f t="shared" si="0"/>
        <v>1292</v>
      </c>
      <c r="E13" s="17" t="s">
        <v>74</v>
      </c>
      <c r="F13" s="12" t="s">
        <v>75</v>
      </c>
    </row>
    <row r="14" spans="1:6" x14ac:dyDescent="0.25">
      <c r="A14">
        <v>3</v>
      </c>
      <c r="B14" s="12" t="s">
        <v>54</v>
      </c>
      <c r="C14" s="12">
        <v>3185</v>
      </c>
      <c r="D14" s="1">
        <f t="shared" si="0"/>
        <v>-315</v>
      </c>
      <c r="E14" s="17" t="s">
        <v>74</v>
      </c>
      <c r="F14" s="12" t="s">
        <v>75</v>
      </c>
    </row>
    <row r="15" spans="1:6" x14ac:dyDescent="0.25">
      <c r="A15">
        <v>4</v>
      </c>
      <c r="B15" s="12" t="s">
        <v>55</v>
      </c>
      <c r="C15" s="12">
        <v>6778</v>
      </c>
      <c r="D15" s="1">
        <f t="shared" si="0"/>
        <v>3278</v>
      </c>
      <c r="E15" s="17" t="s">
        <v>74</v>
      </c>
      <c r="F15" s="12" t="s">
        <v>76</v>
      </c>
    </row>
    <row r="16" spans="1:6" x14ac:dyDescent="0.25">
      <c r="A16">
        <v>5</v>
      </c>
      <c r="B16" s="12" t="s">
        <v>56</v>
      </c>
      <c r="C16" s="12">
        <v>5954</v>
      </c>
      <c r="D16" s="1">
        <f t="shared" si="0"/>
        <v>2454</v>
      </c>
      <c r="E16" s="17" t="s">
        <v>74</v>
      </c>
      <c r="F16" s="12" t="s">
        <v>76</v>
      </c>
    </row>
    <row r="17" spans="1:6" x14ac:dyDescent="0.25">
      <c r="A17">
        <v>6</v>
      </c>
      <c r="B17" s="12" t="s">
        <v>57</v>
      </c>
      <c r="C17" s="12">
        <v>3221</v>
      </c>
      <c r="D17" s="1">
        <f t="shared" si="0"/>
        <v>-279</v>
      </c>
      <c r="E17" s="17" t="s">
        <v>74</v>
      </c>
      <c r="F17" s="12" t="s">
        <v>76</v>
      </c>
    </row>
    <row r="18" spans="1:6" x14ac:dyDescent="0.25">
      <c r="A18">
        <v>7</v>
      </c>
      <c r="B18" s="12" t="s">
        <v>58</v>
      </c>
      <c r="C18" s="12">
        <v>3678</v>
      </c>
      <c r="D18" s="1">
        <f t="shared" si="0"/>
        <v>178</v>
      </c>
      <c r="E18" s="17" t="s">
        <v>74</v>
      </c>
      <c r="F18" s="12" t="s">
        <v>77</v>
      </c>
    </row>
    <row r="19" spans="1:6" x14ac:dyDescent="0.25">
      <c r="A19">
        <v>8</v>
      </c>
      <c r="B19" s="12" t="s">
        <v>59</v>
      </c>
      <c r="C19" s="12">
        <v>4233</v>
      </c>
      <c r="D19" s="1">
        <f t="shared" si="0"/>
        <v>733</v>
      </c>
      <c r="E19" s="17" t="s">
        <v>74</v>
      </c>
      <c r="F19" s="12" t="s">
        <v>77</v>
      </c>
    </row>
    <row r="20" spans="1:6" x14ac:dyDescent="0.25">
      <c r="A20">
        <v>9</v>
      </c>
      <c r="B20" s="12" t="s">
        <v>60</v>
      </c>
      <c r="C20" s="12">
        <v>4011</v>
      </c>
      <c r="D20" s="1">
        <f t="shared" si="0"/>
        <v>511</v>
      </c>
      <c r="E20" s="17" t="s">
        <v>74</v>
      </c>
      <c r="F20" s="12" t="s">
        <v>77</v>
      </c>
    </row>
    <row r="21" spans="1:6" x14ac:dyDescent="0.25">
      <c r="A21">
        <v>10</v>
      </c>
      <c r="B21" s="12" t="s">
        <v>61</v>
      </c>
      <c r="C21" s="12">
        <v>3503</v>
      </c>
      <c r="D21" s="1">
        <f t="shared" si="0"/>
        <v>3</v>
      </c>
      <c r="E21" s="17" t="s">
        <v>74</v>
      </c>
      <c r="F21" s="12" t="s">
        <v>75</v>
      </c>
    </row>
    <row r="22" spans="1:6" x14ac:dyDescent="0.25">
      <c r="A22">
        <v>11</v>
      </c>
      <c r="B22" s="12" t="s">
        <v>62</v>
      </c>
      <c r="C22" s="12">
        <v>3412</v>
      </c>
      <c r="D22" s="1">
        <f t="shared" si="0"/>
        <v>-88</v>
      </c>
      <c r="E22" s="17" t="s">
        <v>74</v>
      </c>
      <c r="F22" s="12" t="s">
        <v>75</v>
      </c>
    </row>
    <row r="23" spans="1:6" x14ac:dyDescent="0.25">
      <c r="A23">
        <v>12</v>
      </c>
      <c r="B23" s="12" t="s">
        <v>63</v>
      </c>
      <c r="C23" s="12">
        <v>2709</v>
      </c>
      <c r="D23" s="1">
        <f t="shared" si="0"/>
        <v>-791</v>
      </c>
      <c r="E23" s="17" t="s">
        <v>74</v>
      </c>
      <c r="F23" s="12" t="s">
        <v>75</v>
      </c>
    </row>
    <row r="24" spans="1:6" x14ac:dyDescent="0.25">
      <c r="A24">
        <v>13</v>
      </c>
      <c r="B24" s="12" t="s">
        <v>64</v>
      </c>
      <c r="C24" s="12">
        <v>3777</v>
      </c>
      <c r="D24" s="1">
        <f t="shared" si="0"/>
        <v>277</v>
      </c>
      <c r="E24" s="17" t="s">
        <v>74</v>
      </c>
      <c r="F24" s="12" t="s">
        <v>76</v>
      </c>
    </row>
    <row r="25" spans="1:6" x14ac:dyDescent="0.25">
      <c r="A25">
        <v>14</v>
      </c>
      <c r="B25" s="12" t="s">
        <v>65</v>
      </c>
      <c r="C25" s="12">
        <v>3763</v>
      </c>
      <c r="D25" s="1">
        <f t="shared" si="0"/>
        <v>263</v>
      </c>
      <c r="E25" s="17" t="s">
        <v>74</v>
      </c>
      <c r="F25" s="12" t="s">
        <v>76</v>
      </c>
    </row>
    <row r="26" spans="1:6" x14ac:dyDescent="0.25">
      <c r="A26">
        <v>15</v>
      </c>
      <c r="B26" s="12" t="s">
        <v>66</v>
      </c>
      <c r="C26" s="12">
        <v>3582</v>
      </c>
      <c r="D26" s="1">
        <f t="shared" si="0"/>
        <v>82</v>
      </c>
      <c r="E26" s="17" t="s">
        <v>74</v>
      </c>
      <c r="F26" s="12" t="s">
        <v>76</v>
      </c>
    </row>
    <row r="27" spans="1:6" x14ac:dyDescent="0.25">
      <c r="A27">
        <v>16</v>
      </c>
      <c r="B27" s="12" t="s">
        <v>67</v>
      </c>
      <c r="C27" s="12">
        <v>4200</v>
      </c>
      <c r="D27" s="1">
        <f t="shared" si="0"/>
        <v>700</v>
      </c>
      <c r="E27" s="17" t="s">
        <v>74</v>
      </c>
      <c r="F27" s="12" t="s">
        <v>77</v>
      </c>
    </row>
    <row r="28" spans="1:6" x14ac:dyDescent="0.25">
      <c r="A28">
        <v>17</v>
      </c>
      <c r="B28" s="12" t="s">
        <v>68</v>
      </c>
      <c r="C28" s="12">
        <v>2201</v>
      </c>
      <c r="D28" s="1">
        <f t="shared" si="0"/>
        <v>-1299</v>
      </c>
      <c r="E28" s="17" t="s">
        <v>74</v>
      </c>
      <c r="F28" s="12" t="s">
        <v>77</v>
      </c>
    </row>
    <row r="29" spans="1:6" x14ac:dyDescent="0.25">
      <c r="A29">
        <v>18</v>
      </c>
      <c r="B29" s="12" t="s">
        <v>69</v>
      </c>
      <c r="C29" s="12">
        <v>2015</v>
      </c>
      <c r="D29" s="1">
        <f t="shared" si="0"/>
        <v>-1485</v>
      </c>
      <c r="E29" s="17" t="s">
        <v>74</v>
      </c>
      <c r="F29" s="12" t="s">
        <v>77</v>
      </c>
    </row>
    <row r="30" spans="1:6" x14ac:dyDescent="0.25">
      <c r="A30">
        <v>19</v>
      </c>
      <c r="B30" s="12" t="s">
        <v>70</v>
      </c>
      <c r="C30" s="12">
        <v>40</v>
      </c>
      <c r="D30" s="1" t="str">
        <f t="shared" si="0"/>
        <v>Complete First</v>
      </c>
      <c r="E30" s="17" t="s">
        <v>15</v>
      </c>
      <c r="F30" s="12" t="s">
        <v>75</v>
      </c>
    </row>
    <row r="31" spans="1:6" x14ac:dyDescent="0.25">
      <c r="A31">
        <v>20</v>
      </c>
      <c r="B31" s="12" t="s">
        <v>71</v>
      </c>
      <c r="C31" s="12">
        <v>1988</v>
      </c>
      <c r="D31" s="1">
        <f t="shared" si="0"/>
        <v>-1512</v>
      </c>
      <c r="E31" s="17" t="s">
        <v>74</v>
      </c>
      <c r="F31" s="12" t="s">
        <v>75</v>
      </c>
    </row>
    <row r="32" spans="1:6" x14ac:dyDescent="0.25">
      <c r="A32">
        <v>21</v>
      </c>
      <c r="B32" s="12" t="s">
        <v>72</v>
      </c>
      <c r="C32" s="12">
        <v>1758</v>
      </c>
      <c r="D32" s="1" t="str">
        <f t="shared" si="0"/>
        <v>Complete First</v>
      </c>
      <c r="E32" s="17" t="s">
        <v>15</v>
      </c>
      <c r="F32" s="12" t="s">
        <v>78</v>
      </c>
    </row>
    <row r="33" spans="1:6" x14ac:dyDescent="0.25">
      <c r="A33">
        <v>22</v>
      </c>
      <c r="B33" s="12" t="s">
        <v>73</v>
      </c>
      <c r="C33" s="12">
        <v>321</v>
      </c>
      <c r="D33" s="1" t="str">
        <f t="shared" si="0"/>
        <v>Complete First</v>
      </c>
      <c r="E33" s="17" t="s">
        <v>15</v>
      </c>
      <c r="F33" s="12" t="s">
        <v>75</v>
      </c>
    </row>
    <row r="34" spans="1:6" x14ac:dyDescent="0.25">
      <c r="A34">
        <v>23</v>
      </c>
      <c r="B34" s="12"/>
      <c r="C34" s="12"/>
      <c r="D34" s="1" t="str">
        <f t="shared" si="0"/>
        <v>Complete First</v>
      </c>
      <c r="E34" s="17" t="s">
        <v>15</v>
      </c>
      <c r="F34" s="12"/>
    </row>
    <row r="35" spans="1:6" x14ac:dyDescent="0.25">
      <c r="A35">
        <v>24</v>
      </c>
      <c r="B35" s="12"/>
      <c r="C35" s="12"/>
      <c r="D35" s="1" t="str">
        <f t="shared" si="0"/>
        <v>Complete First</v>
      </c>
      <c r="E35" s="17" t="s">
        <v>15</v>
      </c>
      <c r="F35" s="12"/>
    </row>
    <row r="36" spans="1:6" x14ac:dyDescent="0.25">
      <c r="A36">
        <v>25</v>
      </c>
      <c r="B36" s="12"/>
      <c r="C36" s="12"/>
      <c r="D36" s="1" t="str">
        <f t="shared" si="0"/>
        <v>Complete First</v>
      </c>
      <c r="E36" s="17" t="s">
        <v>15</v>
      </c>
      <c r="F36" s="12"/>
    </row>
    <row r="37" spans="1:6" x14ac:dyDescent="0.25">
      <c r="A37">
        <v>26</v>
      </c>
      <c r="B37" s="12"/>
      <c r="C37" s="12"/>
      <c r="D37" s="1" t="str">
        <f t="shared" si="0"/>
        <v>Complete First</v>
      </c>
      <c r="E37" s="17" t="s">
        <v>15</v>
      </c>
      <c r="F37" s="12"/>
    </row>
    <row r="38" spans="1:6" x14ac:dyDescent="0.25">
      <c r="A38">
        <v>27</v>
      </c>
      <c r="B38" s="12"/>
      <c r="C38" s="12"/>
      <c r="D38" s="1" t="str">
        <f t="shared" si="0"/>
        <v>Complete First</v>
      </c>
      <c r="E38" s="17" t="s">
        <v>15</v>
      </c>
      <c r="F38" s="12"/>
    </row>
    <row r="39" spans="1:6" x14ac:dyDescent="0.25">
      <c r="A39">
        <v>28</v>
      </c>
      <c r="B39" s="12"/>
      <c r="C39" s="12"/>
      <c r="D39" s="1" t="str">
        <f t="shared" si="0"/>
        <v>Complete First</v>
      </c>
      <c r="E39" s="17" t="s">
        <v>15</v>
      </c>
      <c r="F39" s="12"/>
    </row>
    <row r="40" spans="1:6" x14ac:dyDescent="0.25">
      <c r="A40">
        <v>29</v>
      </c>
      <c r="B40" s="12"/>
      <c r="C40" s="12"/>
      <c r="D40" s="1" t="str">
        <f t="shared" si="0"/>
        <v>Complete First</v>
      </c>
      <c r="E40" s="17" t="s">
        <v>15</v>
      </c>
      <c r="F40" s="12"/>
    </row>
    <row r="41" spans="1:6" x14ac:dyDescent="0.25">
      <c r="A41">
        <v>30</v>
      </c>
      <c r="B41" s="12"/>
      <c r="C41" s="12"/>
      <c r="D41" s="1" t="str">
        <f t="shared" si="0"/>
        <v>Complete First</v>
      </c>
      <c r="E41" s="17" t="s">
        <v>15</v>
      </c>
      <c r="F41" s="12"/>
    </row>
    <row r="42" spans="1:6" x14ac:dyDescent="0.25">
      <c r="A42">
        <v>31</v>
      </c>
      <c r="B42" s="12"/>
      <c r="C42" s="12"/>
      <c r="D42" s="1" t="str">
        <f t="shared" si="0"/>
        <v>Complete First</v>
      </c>
      <c r="E42" s="17" t="s">
        <v>15</v>
      </c>
      <c r="F42" s="12"/>
    </row>
    <row r="43" spans="1:6" x14ac:dyDescent="0.25">
      <c r="A43">
        <v>32</v>
      </c>
      <c r="B43" s="12"/>
      <c r="C43" s="12"/>
      <c r="D43" s="1" t="str">
        <f t="shared" si="0"/>
        <v>Complete First</v>
      </c>
      <c r="E43" s="17" t="s">
        <v>15</v>
      </c>
      <c r="F43" s="12"/>
    </row>
    <row r="44" spans="1:6" x14ac:dyDescent="0.25">
      <c r="A44">
        <v>33</v>
      </c>
      <c r="B44" s="12"/>
      <c r="C44" s="12"/>
      <c r="D44" s="1" t="str">
        <f t="shared" si="0"/>
        <v>Complete First</v>
      </c>
      <c r="E44" s="17" t="s">
        <v>15</v>
      </c>
      <c r="F44" s="12"/>
    </row>
    <row r="45" spans="1:6" x14ac:dyDescent="0.25">
      <c r="A45">
        <v>34</v>
      </c>
      <c r="B45" s="12"/>
      <c r="C45" s="12"/>
      <c r="D45" s="1" t="str">
        <f t="shared" si="0"/>
        <v>Complete First</v>
      </c>
      <c r="E45" s="17" t="s">
        <v>15</v>
      </c>
      <c r="F45" s="12"/>
    </row>
    <row r="46" spans="1:6" x14ac:dyDescent="0.25">
      <c r="A46">
        <v>35</v>
      </c>
      <c r="B46" s="12"/>
      <c r="C46" s="12"/>
      <c r="D46" s="1" t="str">
        <f t="shared" si="0"/>
        <v>Complete First</v>
      </c>
      <c r="E46" s="17" t="s">
        <v>15</v>
      </c>
      <c r="F46" s="12"/>
    </row>
    <row r="47" spans="1:6" x14ac:dyDescent="0.25">
      <c r="A47">
        <v>36</v>
      </c>
      <c r="B47" s="12"/>
      <c r="C47" s="12"/>
      <c r="D47" s="1" t="str">
        <f t="shared" si="0"/>
        <v>Complete First</v>
      </c>
      <c r="E47" s="17" t="s">
        <v>15</v>
      </c>
      <c r="F47" s="12"/>
    </row>
    <row r="48" spans="1:6" x14ac:dyDescent="0.25">
      <c r="A48">
        <v>37</v>
      </c>
      <c r="B48" s="12"/>
      <c r="C48" s="12"/>
      <c r="D48" s="1" t="str">
        <f t="shared" si="0"/>
        <v>Complete First</v>
      </c>
      <c r="E48" s="17" t="s">
        <v>15</v>
      </c>
      <c r="F48" s="12"/>
    </row>
    <row r="49" spans="1:6" x14ac:dyDescent="0.25">
      <c r="A49">
        <v>38</v>
      </c>
      <c r="B49" s="12"/>
      <c r="C49" s="12"/>
      <c r="D49" s="1" t="str">
        <f t="shared" si="0"/>
        <v>Complete First</v>
      </c>
      <c r="E49" s="17" t="s">
        <v>15</v>
      </c>
      <c r="F49" s="12"/>
    </row>
    <row r="50" spans="1:6" x14ac:dyDescent="0.25">
      <c r="A50">
        <v>39</v>
      </c>
      <c r="B50" s="12"/>
      <c r="C50" s="12"/>
      <c r="D50" s="1" t="str">
        <f t="shared" si="0"/>
        <v>Complete First</v>
      </c>
      <c r="E50" s="17" t="s">
        <v>15</v>
      </c>
      <c r="F50" s="12"/>
    </row>
    <row r="51" spans="1:6" x14ac:dyDescent="0.25">
      <c r="A51">
        <v>40</v>
      </c>
      <c r="B51" s="12"/>
      <c r="C51" s="12"/>
      <c r="D51" s="1" t="str">
        <f t="shared" si="0"/>
        <v>Complete First</v>
      </c>
      <c r="E51" s="17" t="s">
        <v>15</v>
      </c>
      <c r="F51" s="12"/>
    </row>
    <row r="52" spans="1:6" x14ac:dyDescent="0.25">
      <c r="A52">
        <v>41</v>
      </c>
      <c r="B52" s="12"/>
      <c r="C52" s="12"/>
      <c r="D52" s="1" t="str">
        <f t="shared" si="0"/>
        <v>Complete First</v>
      </c>
      <c r="E52" s="17" t="s">
        <v>15</v>
      </c>
      <c r="F52" s="12"/>
    </row>
    <row r="53" spans="1:6" x14ac:dyDescent="0.25">
      <c r="A53">
        <v>42</v>
      </c>
      <c r="B53" s="12"/>
      <c r="C53" s="12"/>
      <c r="D53" s="1" t="str">
        <f t="shared" si="0"/>
        <v>Complete First</v>
      </c>
      <c r="E53" s="17" t="s">
        <v>15</v>
      </c>
      <c r="F53" s="12"/>
    </row>
    <row r="54" spans="1:6" x14ac:dyDescent="0.25">
      <c r="A54">
        <v>43</v>
      </c>
      <c r="B54" s="12"/>
      <c r="C54" s="12"/>
      <c r="D54" s="1" t="str">
        <f t="shared" si="0"/>
        <v>Complete First</v>
      </c>
      <c r="E54" s="17" t="s">
        <v>15</v>
      </c>
      <c r="F54" s="12"/>
    </row>
    <row r="55" spans="1:6" x14ac:dyDescent="0.25">
      <c r="A55">
        <v>44</v>
      </c>
      <c r="B55" s="12"/>
      <c r="C55" s="12"/>
      <c r="D55" s="1" t="str">
        <f t="shared" si="0"/>
        <v>Complete First</v>
      </c>
      <c r="E55" s="17" t="s">
        <v>15</v>
      </c>
      <c r="F55" s="12"/>
    </row>
    <row r="56" spans="1:6" x14ac:dyDescent="0.25">
      <c r="A56">
        <v>45</v>
      </c>
      <c r="B56" s="12"/>
      <c r="C56" s="12"/>
      <c r="D56" s="1" t="str">
        <f t="shared" si="0"/>
        <v>Complete First</v>
      </c>
      <c r="E56" s="17" t="s">
        <v>15</v>
      </c>
      <c r="F56" s="12"/>
    </row>
    <row r="57" spans="1:6" x14ac:dyDescent="0.25">
      <c r="A57">
        <v>46</v>
      </c>
      <c r="B57" s="12"/>
      <c r="C57" s="12"/>
      <c r="D57" s="1" t="str">
        <f t="shared" si="0"/>
        <v>Complete First</v>
      </c>
      <c r="E57" s="17" t="s">
        <v>15</v>
      </c>
      <c r="F57" s="12"/>
    </row>
    <row r="58" spans="1:6" x14ac:dyDescent="0.25">
      <c r="A58">
        <v>47</v>
      </c>
      <c r="B58" s="12"/>
      <c r="C58" s="12"/>
      <c r="D58" s="1" t="str">
        <f t="shared" si="0"/>
        <v>Complete First</v>
      </c>
      <c r="E58" s="17" t="s">
        <v>15</v>
      </c>
      <c r="F58" s="12"/>
    </row>
    <row r="59" spans="1:6" x14ac:dyDescent="0.25">
      <c r="A59">
        <v>48</v>
      </c>
      <c r="B59" s="12"/>
      <c r="C59" s="12"/>
      <c r="D59" s="1" t="str">
        <f t="shared" si="0"/>
        <v>Complete First</v>
      </c>
      <c r="E59" s="17" t="s">
        <v>15</v>
      </c>
      <c r="F59" s="12"/>
    </row>
    <row r="60" spans="1:6" x14ac:dyDescent="0.25">
      <c r="A60">
        <v>49</v>
      </c>
      <c r="B60" s="12"/>
      <c r="C60" s="12"/>
      <c r="D60" s="1" t="str">
        <f t="shared" si="0"/>
        <v>Complete First</v>
      </c>
      <c r="E60" s="17" t="s">
        <v>15</v>
      </c>
      <c r="F60" s="12"/>
    </row>
    <row r="61" spans="1:6" x14ac:dyDescent="0.25">
      <c r="A61">
        <v>50</v>
      </c>
      <c r="B61" s="12"/>
      <c r="C61" s="12"/>
      <c r="D61" s="1" t="str">
        <f t="shared" si="0"/>
        <v>Complete First</v>
      </c>
      <c r="E61" s="17" t="s">
        <v>15</v>
      </c>
      <c r="F61" s="12"/>
    </row>
    <row r="62" spans="1:6" x14ac:dyDescent="0.25">
      <c r="A62">
        <v>51</v>
      </c>
      <c r="B62" s="12"/>
      <c r="C62" s="12"/>
      <c r="D62" s="1" t="str">
        <f t="shared" si="0"/>
        <v>Complete First</v>
      </c>
      <c r="E62" s="17" t="s">
        <v>15</v>
      </c>
      <c r="F62" s="12"/>
    </row>
    <row r="63" spans="1:6" x14ac:dyDescent="0.25">
      <c r="A63">
        <v>52</v>
      </c>
      <c r="B63" s="12"/>
      <c r="C63" s="12"/>
      <c r="D63" s="1" t="str">
        <f t="shared" si="0"/>
        <v>Complete First</v>
      </c>
      <c r="E63" s="17" t="s">
        <v>15</v>
      </c>
      <c r="F63" s="12"/>
    </row>
    <row r="64" spans="1:6" x14ac:dyDescent="0.25">
      <c r="A64">
        <v>53</v>
      </c>
      <c r="B64" s="12"/>
      <c r="C64" s="12"/>
      <c r="D64" s="1" t="str">
        <f t="shared" si="0"/>
        <v>Complete First</v>
      </c>
      <c r="E64" s="17" t="s">
        <v>15</v>
      </c>
      <c r="F64" s="12"/>
    </row>
    <row r="65" spans="1:6" x14ac:dyDescent="0.25">
      <c r="A65">
        <v>54</v>
      </c>
      <c r="B65" s="12"/>
      <c r="C65" s="12"/>
      <c r="D65" s="1" t="str">
        <f t="shared" si="0"/>
        <v>Complete First</v>
      </c>
      <c r="E65" s="17" t="s">
        <v>15</v>
      </c>
      <c r="F65" s="12"/>
    </row>
    <row r="66" spans="1:6" x14ac:dyDescent="0.25">
      <c r="A66">
        <v>55</v>
      </c>
      <c r="B66" s="12"/>
      <c r="C66" s="12"/>
      <c r="D66" s="1" t="str">
        <f t="shared" si="0"/>
        <v>Complete First</v>
      </c>
      <c r="E66" s="17" t="s">
        <v>15</v>
      </c>
      <c r="F66" s="12"/>
    </row>
    <row r="67" spans="1:6" x14ac:dyDescent="0.25">
      <c r="A67">
        <v>56</v>
      </c>
      <c r="B67" s="12"/>
      <c r="C67" s="12"/>
      <c r="D67" s="1" t="str">
        <f t="shared" si="0"/>
        <v>Complete First</v>
      </c>
      <c r="E67" s="17" t="s">
        <v>15</v>
      </c>
      <c r="F67" s="12"/>
    </row>
    <row r="68" spans="1:6" x14ac:dyDescent="0.25">
      <c r="A68">
        <v>57</v>
      </c>
      <c r="B68" s="12"/>
      <c r="C68" s="12"/>
      <c r="D68" s="1" t="str">
        <f t="shared" si="0"/>
        <v>Complete First</v>
      </c>
      <c r="E68" s="17" t="s">
        <v>15</v>
      </c>
      <c r="F68" s="12"/>
    </row>
    <row r="69" spans="1:6" x14ac:dyDescent="0.25">
      <c r="A69">
        <v>58</v>
      </c>
      <c r="B69" s="12"/>
      <c r="C69" s="12"/>
      <c r="D69" s="1" t="str">
        <f t="shared" si="0"/>
        <v>Complete First</v>
      </c>
      <c r="E69" s="17" t="s">
        <v>15</v>
      </c>
      <c r="F69" s="12"/>
    </row>
    <row r="70" spans="1:6" x14ac:dyDescent="0.25">
      <c r="A70">
        <v>59</v>
      </c>
      <c r="B70" s="12"/>
      <c r="C70" s="12"/>
      <c r="D70" s="1" t="str">
        <f t="shared" si="0"/>
        <v>Complete First</v>
      </c>
      <c r="E70" s="17" t="s">
        <v>15</v>
      </c>
      <c r="F70" s="12"/>
    </row>
    <row r="71" spans="1:6" x14ac:dyDescent="0.25">
      <c r="A71">
        <v>60</v>
      </c>
      <c r="B71" s="12"/>
      <c r="C71" s="12"/>
      <c r="D71" s="1" t="str">
        <f t="shared" si="0"/>
        <v>Complete First</v>
      </c>
      <c r="E71" s="17" t="s">
        <v>15</v>
      </c>
      <c r="F71" s="12"/>
    </row>
    <row r="72" spans="1:6" x14ac:dyDescent="0.25">
      <c r="A72">
        <v>61</v>
      </c>
      <c r="B72" s="12"/>
      <c r="C72" s="12"/>
      <c r="D72" s="1" t="str">
        <f t="shared" si="0"/>
        <v>Complete First</v>
      </c>
      <c r="E72" s="17" t="s">
        <v>15</v>
      </c>
      <c r="F72" s="12"/>
    </row>
    <row r="73" spans="1:6" x14ac:dyDescent="0.25">
      <c r="A73">
        <v>62</v>
      </c>
      <c r="B73" s="12"/>
      <c r="C73" s="12"/>
      <c r="D73" s="1" t="str">
        <f t="shared" si="0"/>
        <v>Complete First</v>
      </c>
      <c r="E73" s="17" t="s">
        <v>15</v>
      </c>
      <c r="F73" s="12"/>
    </row>
    <row r="74" spans="1:6" x14ac:dyDescent="0.25">
      <c r="A74">
        <v>63</v>
      </c>
      <c r="B74" s="12"/>
      <c r="C74" s="12"/>
      <c r="D74" s="1" t="str">
        <f t="shared" si="0"/>
        <v>Complete First</v>
      </c>
      <c r="E74" s="17" t="s">
        <v>15</v>
      </c>
      <c r="F74" s="12"/>
    </row>
    <row r="75" spans="1:6" x14ac:dyDescent="0.25">
      <c r="A75">
        <v>64</v>
      </c>
      <c r="B75" s="12"/>
      <c r="C75" s="12"/>
      <c r="D75" s="1" t="str">
        <f t="shared" si="0"/>
        <v>Complete First</v>
      </c>
      <c r="E75" s="17" t="s">
        <v>15</v>
      </c>
      <c r="F75" s="12"/>
    </row>
    <row r="76" spans="1:6" x14ac:dyDescent="0.25">
      <c r="A76">
        <v>65</v>
      </c>
      <c r="B76" s="12"/>
      <c r="C76" s="12"/>
      <c r="D76" s="1" t="str">
        <f t="shared" ref="D76:D111" si="1">IF(E76="Y", C76-$B$3, "Complete First")</f>
        <v>Complete First</v>
      </c>
      <c r="E76" s="17" t="s">
        <v>15</v>
      </c>
      <c r="F76" s="12"/>
    </row>
    <row r="77" spans="1:6" x14ac:dyDescent="0.25">
      <c r="A77">
        <v>66</v>
      </c>
      <c r="B77" s="12"/>
      <c r="C77" s="12"/>
      <c r="D77" s="1" t="str">
        <f t="shared" si="1"/>
        <v>Complete First</v>
      </c>
      <c r="E77" s="17" t="s">
        <v>15</v>
      </c>
      <c r="F77" s="12"/>
    </row>
    <row r="78" spans="1:6" x14ac:dyDescent="0.25">
      <c r="A78">
        <v>67</v>
      </c>
      <c r="B78" s="12"/>
      <c r="C78" s="12"/>
      <c r="D78" s="1" t="str">
        <f t="shared" si="1"/>
        <v>Complete First</v>
      </c>
      <c r="E78" s="17" t="s">
        <v>15</v>
      </c>
      <c r="F78" s="12"/>
    </row>
    <row r="79" spans="1:6" x14ac:dyDescent="0.25">
      <c r="A79">
        <v>68</v>
      </c>
      <c r="B79" s="12"/>
      <c r="C79" s="12"/>
      <c r="D79" s="1" t="str">
        <f t="shared" si="1"/>
        <v>Complete First</v>
      </c>
      <c r="E79" s="17" t="s">
        <v>15</v>
      </c>
      <c r="F79" s="12"/>
    </row>
    <row r="80" spans="1:6" x14ac:dyDescent="0.25">
      <c r="A80">
        <v>69</v>
      </c>
      <c r="B80" s="12"/>
      <c r="C80" s="12"/>
      <c r="D80" s="1" t="str">
        <f t="shared" si="1"/>
        <v>Complete First</v>
      </c>
      <c r="E80" s="17" t="s">
        <v>15</v>
      </c>
      <c r="F80" s="12"/>
    </row>
    <row r="81" spans="1:6" x14ac:dyDescent="0.25">
      <c r="A81">
        <v>70</v>
      </c>
      <c r="B81" s="12"/>
      <c r="C81" s="12"/>
      <c r="D81" s="1" t="str">
        <f t="shared" si="1"/>
        <v>Complete First</v>
      </c>
      <c r="E81" s="17" t="s">
        <v>15</v>
      </c>
      <c r="F81" s="12"/>
    </row>
    <row r="82" spans="1:6" x14ac:dyDescent="0.25">
      <c r="A82">
        <v>71</v>
      </c>
      <c r="B82" s="12"/>
      <c r="C82" s="12"/>
      <c r="D82" s="1" t="str">
        <f t="shared" si="1"/>
        <v>Complete First</v>
      </c>
      <c r="E82" s="17" t="s">
        <v>15</v>
      </c>
      <c r="F82" s="12"/>
    </row>
    <row r="83" spans="1:6" x14ac:dyDescent="0.25">
      <c r="A83">
        <v>72</v>
      </c>
      <c r="B83" s="12"/>
      <c r="C83" s="12"/>
      <c r="D83" s="1" t="str">
        <f t="shared" si="1"/>
        <v>Complete First</v>
      </c>
      <c r="E83" s="17" t="s">
        <v>15</v>
      </c>
      <c r="F83" s="12"/>
    </row>
    <row r="84" spans="1:6" x14ac:dyDescent="0.25">
      <c r="A84">
        <v>73</v>
      </c>
      <c r="B84" s="12"/>
      <c r="C84" s="12"/>
      <c r="D84" s="1" t="str">
        <f t="shared" si="1"/>
        <v>Complete First</v>
      </c>
      <c r="E84" s="17" t="s">
        <v>15</v>
      </c>
      <c r="F84" s="12"/>
    </row>
    <row r="85" spans="1:6" x14ac:dyDescent="0.25">
      <c r="A85">
        <v>74</v>
      </c>
      <c r="B85" s="12"/>
      <c r="C85" s="12"/>
      <c r="D85" s="1" t="str">
        <f t="shared" si="1"/>
        <v>Complete First</v>
      </c>
      <c r="E85" s="17" t="s">
        <v>15</v>
      </c>
      <c r="F85" s="12"/>
    </row>
    <row r="86" spans="1:6" x14ac:dyDescent="0.25">
      <c r="A86">
        <v>75</v>
      </c>
      <c r="B86" s="12"/>
      <c r="C86" s="12"/>
      <c r="D86" s="1" t="str">
        <f t="shared" si="1"/>
        <v>Complete First</v>
      </c>
      <c r="E86" s="17" t="s">
        <v>15</v>
      </c>
      <c r="F86" s="12"/>
    </row>
    <row r="87" spans="1:6" x14ac:dyDescent="0.25">
      <c r="A87">
        <v>76</v>
      </c>
      <c r="B87" s="12"/>
      <c r="C87" s="12"/>
      <c r="D87" s="1" t="str">
        <f t="shared" si="1"/>
        <v>Complete First</v>
      </c>
      <c r="E87" s="17" t="s">
        <v>15</v>
      </c>
      <c r="F87" s="12"/>
    </row>
    <row r="88" spans="1:6" x14ac:dyDescent="0.25">
      <c r="A88">
        <v>77</v>
      </c>
      <c r="B88" s="12"/>
      <c r="C88" s="12"/>
      <c r="D88" s="1" t="str">
        <f t="shared" si="1"/>
        <v>Complete First</v>
      </c>
      <c r="E88" s="17" t="s">
        <v>15</v>
      </c>
      <c r="F88" s="12"/>
    </row>
    <row r="89" spans="1:6" x14ac:dyDescent="0.25">
      <c r="A89">
        <v>78</v>
      </c>
      <c r="B89" s="12"/>
      <c r="C89" s="12"/>
      <c r="D89" s="1" t="str">
        <f t="shared" si="1"/>
        <v>Complete First</v>
      </c>
      <c r="E89" s="17" t="s">
        <v>15</v>
      </c>
      <c r="F89" s="12"/>
    </row>
    <row r="90" spans="1:6" x14ac:dyDescent="0.25">
      <c r="A90">
        <v>79</v>
      </c>
      <c r="B90" s="12"/>
      <c r="C90" s="12"/>
      <c r="D90" s="1" t="str">
        <f t="shared" si="1"/>
        <v>Complete First</v>
      </c>
      <c r="E90" s="17" t="s">
        <v>15</v>
      </c>
      <c r="F90" s="12"/>
    </row>
    <row r="91" spans="1:6" x14ac:dyDescent="0.25">
      <c r="A91">
        <v>80</v>
      </c>
      <c r="B91" s="12"/>
      <c r="C91" s="12"/>
      <c r="D91" s="1" t="str">
        <f t="shared" si="1"/>
        <v>Complete First</v>
      </c>
      <c r="E91" s="17" t="s">
        <v>15</v>
      </c>
      <c r="F91" s="12"/>
    </row>
    <row r="92" spans="1:6" x14ac:dyDescent="0.25">
      <c r="A92">
        <v>81</v>
      </c>
      <c r="B92" s="12"/>
      <c r="C92" s="12"/>
      <c r="D92" s="1" t="str">
        <f t="shared" si="1"/>
        <v>Complete First</v>
      </c>
      <c r="E92" s="17" t="s">
        <v>15</v>
      </c>
      <c r="F92" s="12"/>
    </row>
    <row r="93" spans="1:6" x14ac:dyDescent="0.25">
      <c r="A93">
        <v>82</v>
      </c>
      <c r="B93" s="12"/>
      <c r="C93" s="12"/>
      <c r="D93" s="1" t="str">
        <f t="shared" si="1"/>
        <v>Complete First</v>
      </c>
      <c r="E93" s="17" t="s">
        <v>15</v>
      </c>
      <c r="F93" s="12"/>
    </row>
    <row r="94" spans="1:6" x14ac:dyDescent="0.25">
      <c r="A94">
        <v>83</v>
      </c>
      <c r="B94" s="12"/>
      <c r="C94" s="12"/>
      <c r="D94" s="1" t="str">
        <f t="shared" si="1"/>
        <v>Complete First</v>
      </c>
      <c r="E94" s="17" t="s">
        <v>15</v>
      </c>
      <c r="F94" s="12"/>
    </row>
    <row r="95" spans="1:6" x14ac:dyDescent="0.25">
      <c r="A95">
        <v>84</v>
      </c>
      <c r="B95" s="12"/>
      <c r="C95" s="12"/>
      <c r="D95" s="1" t="str">
        <f t="shared" si="1"/>
        <v>Complete First</v>
      </c>
      <c r="E95" s="17" t="s">
        <v>15</v>
      </c>
      <c r="F95" s="12"/>
    </row>
    <row r="96" spans="1:6" x14ac:dyDescent="0.25">
      <c r="A96">
        <v>85</v>
      </c>
      <c r="B96" s="12"/>
      <c r="C96" s="12"/>
      <c r="D96" s="1" t="str">
        <f t="shared" si="1"/>
        <v>Complete First</v>
      </c>
      <c r="E96" s="17" t="s">
        <v>15</v>
      </c>
      <c r="F96" s="12"/>
    </row>
    <row r="97" spans="1:6" x14ac:dyDescent="0.25">
      <c r="A97">
        <v>86</v>
      </c>
      <c r="B97" s="12"/>
      <c r="C97" s="12"/>
      <c r="D97" s="1" t="str">
        <f t="shared" si="1"/>
        <v>Complete First</v>
      </c>
      <c r="E97" s="17" t="s">
        <v>15</v>
      </c>
      <c r="F97" s="12"/>
    </row>
    <row r="98" spans="1:6" x14ac:dyDescent="0.25">
      <c r="A98">
        <v>87</v>
      </c>
      <c r="B98" s="12"/>
      <c r="C98" s="12"/>
      <c r="D98" s="1" t="str">
        <f t="shared" si="1"/>
        <v>Complete First</v>
      </c>
      <c r="E98" s="17" t="s">
        <v>15</v>
      </c>
      <c r="F98" s="12"/>
    </row>
    <row r="99" spans="1:6" x14ac:dyDescent="0.25">
      <c r="A99">
        <v>88</v>
      </c>
      <c r="B99" s="12"/>
      <c r="C99" s="12"/>
      <c r="D99" s="1" t="str">
        <f t="shared" si="1"/>
        <v>Complete First</v>
      </c>
      <c r="E99" s="17" t="s">
        <v>15</v>
      </c>
      <c r="F99" s="12"/>
    </row>
    <row r="100" spans="1:6" x14ac:dyDescent="0.25">
      <c r="A100">
        <v>89</v>
      </c>
      <c r="B100" s="12"/>
      <c r="C100" s="12"/>
      <c r="D100" s="1" t="str">
        <f t="shared" si="1"/>
        <v>Complete First</v>
      </c>
      <c r="E100" s="17" t="s">
        <v>15</v>
      </c>
      <c r="F100" s="12"/>
    </row>
    <row r="101" spans="1:6" x14ac:dyDescent="0.25">
      <c r="A101">
        <v>90</v>
      </c>
      <c r="B101" s="12"/>
      <c r="C101" s="12"/>
      <c r="D101" s="1" t="str">
        <f t="shared" si="1"/>
        <v>Complete First</v>
      </c>
      <c r="E101" s="17" t="s">
        <v>15</v>
      </c>
      <c r="F101" s="12"/>
    </row>
    <row r="102" spans="1:6" x14ac:dyDescent="0.25">
      <c r="A102">
        <v>91</v>
      </c>
      <c r="B102" s="12"/>
      <c r="C102" s="12"/>
      <c r="D102" s="1" t="str">
        <f t="shared" si="1"/>
        <v>Complete First</v>
      </c>
      <c r="E102" s="17" t="s">
        <v>15</v>
      </c>
      <c r="F102" s="12"/>
    </row>
    <row r="103" spans="1:6" x14ac:dyDescent="0.25">
      <c r="A103">
        <v>92</v>
      </c>
      <c r="B103" s="12"/>
      <c r="C103" s="12"/>
      <c r="D103" s="1" t="str">
        <f t="shared" si="1"/>
        <v>Complete First</v>
      </c>
      <c r="E103" s="17" t="s">
        <v>15</v>
      </c>
      <c r="F103" s="12"/>
    </row>
    <row r="104" spans="1:6" x14ac:dyDescent="0.25">
      <c r="A104">
        <v>93</v>
      </c>
      <c r="B104" s="12"/>
      <c r="C104" s="12"/>
      <c r="D104" s="1" t="str">
        <f t="shared" si="1"/>
        <v>Complete First</v>
      </c>
      <c r="E104" s="17" t="s">
        <v>15</v>
      </c>
      <c r="F104" s="12"/>
    </row>
    <row r="105" spans="1:6" x14ac:dyDescent="0.25">
      <c r="A105">
        <v>94</v>
      </c>
      <c r="B105" s="12"/>
      <c r="C105" s="12"/>
      <c r="D105" s="1" t="str">
        <f t="shared" si="1"/>
        <v>Complete First</v>
      </c>
      <c r="E105" s="17" t="s">
        <v>15</v>
      </c>
      <c r="F105" s="12"/>
    </row>
    <row r="106" spans="1:6" x14ac:dyDescent="0.25">
      <c r="A106">
        <v>95</v>
      </c>
      <c r="B106" s="12"/>
      <c r="C106" s="12"/>
      <c r="D106" s="1" t="str">
        <f t="shared" si="1"/>
        <v>Complete First</v>
      </c>
      <c r="E106" s="17" t="s">
        <v>15</v>
      </c>
      <c r="F106" s="12"/>
    </row>
    <row r="107" spans="1:6" x14ac:dyDescent="0.25">
      <c r="A107">
        <v>96</v>
      </c>
      <c r="B107" s="12"/>
      <c r="C107" s="12"/>
      <c r="D107" s="1" t="str">
        <f t="shared" si="1"/>
        <v>Complete First</v>
      </c>
      <c r="E107" s="17" t="s">
        <v>15</v>
      </c>
      <c r="F107" s="12"/>
    </row>
    <row r="108" spans="1:6" x14ac:dyDescent="0.25">
      <c r="A108">
        <v>97</v>
      </c>
      <c r="B108" s="12"/>
      <c r="C108" s="12"/>
      <c r="D108" s="1" t="str">
        <f t="shared" si="1"/>
        <v>Complete First</v>
      </c>
      <c r="E108" s="17" t="s">
        <v>15</v>
      </c>
      <c r="F108" s="12"/>
    </row>
    <row r="109" spans="1:6" x14ac:dyDescent="0.25">
      <c r="A109">
        <v>98</v>
      </c>
      <c r="B109" s="12"/>
      <c r="C109" s="12"/>
      <c r="D109" s="1" t="str">
        <f t="shared" si="1"/>
        <v>Complete First</v>
      </c>
      <c r="E109" s="17" t="s">
        <v>15</v>
      </c>
      <c r="F109" s="12"/>
    </row>
    <row r="110" spans="1:6" x14ac:dyDescent="0.25">
      <c r="A110">
        <v>99</v>
      </c>
      <c r="B110" s="12"/>
      <c r="C110" s="12"/>
      <c r="D110" s="1" t="str">
        <f t="shared" si="1"/>
        <v>Complete First</v>
      </c>
      <c r="E110" s="17" t="s">
        <v>15</v>
      </c>
      <c r="F110" s="12"/>
    </row>
    <row r="111" spans="1:6" x14ac:dyDescent="0.25">
      <c r="A111">
        <v>100</v>
      </c>
      <c r="B111" s="12"/>
      <c r="C111" s="12"/>
      <c r="D111" s="1" t="str">
        <f t="shared" si="1"/>
        <v>Complete First</v>
      </c>
      <c r="E111" s="17" t="s">
        <v>15</v>
      </c>
      <c r="F111" s="12"/>
    </row>
  </sheetData>
  <sheetProtection algorithmName="SHA-512" hashValue="UY/JIhtMqUpfZPhhGGbTb0vPR5GoNLmzeocq2oRGFR22J7xbIRdbjeE0WVzmOLpipw1T02Ng/O1DJO0yK/9Zog==" saltValue="i171/0EYPNGy1qVyjxsHeA==" spinCount="100000" sheet="1" objects="1" scenarios="1"/>
  <protectedRanges>
    <protectedRange sqref="B12:C111 E12:F111" name="Range1"/>
  </protectedRanges>
  <mergeCells count="1">
    <mergeCell ref="A9:F9"/>
  </mergeCells>
  <conditionalFormatting sqref="B7">
    <cfRule type="cellIs" dxfId="53" priority="7" operator="greaterThan">
      <formula>0.66</formula>
    </cfRule>
    <cfRule type="cellIs" dxfId="52" priority="8" operator="between">
      <formula>0.34</formula>
      <formula>0.66</formula>
    </cfRule>
    <cfRule type="cellIs" dxfId="51" priority="9" operator="lessThanOrEqual">
      <formula>0.33</formula>
    </cfRule>
  </conditionalFormatting>
  <conditionalFormatting sqref="D11">
    <cfRule type="cellIs" dxfId="50" priority="5" operator="greaterThanOrEqual">
      <formula>0</formula>
    </cfRule>
    <cfRule type="cellIs" dxfId="49" priority="6" operator="lessThan">
      <formula>0</formula>
    </cfRule>
  </conditionalFormatting>
  <conditionalFormatting sqref="E12:E111">
    <cfRule type="containsText" dxfId="48" priority="3" operator="containsText" text="N">
      <formula>NOT(ISERROR(SEARCH("N",E12)))</formula>
    </cfRule>
    <cfRule type="containsText" dxfId="47" priority="4" operator="containsText" text="Y">
      <formula>NOT(ISERROR(SEARCH("Y",E12)))</formula>
    </cfRule>
  </conditionalFormatting>
  <conditionalFormatting sqref="D12:D111">
    <cfRule type="cellIs" dxfId="46" priority="1" operator="greaterThanOrEqual">
      <formula>0</formula>
    </cfRule>
    <cfRule type="cellIs" dxfId="45" priority="2"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F939C-B608-4CE8-89B5-FD9B42816869}">
  <dimension ref="A1:F111"/>
  <sheetViews>
    <sheetView zoomScale="80" zoomScaleNormal="80" workbookViewId="0">
      <selection activeCell="B12" sqref="B12"/>
    </sheetView>
  </sheetViews>
  <sheetFormatPr defaultRowHeight="15" x14ac:dyDescent="0.25"/>
  <cols>
    <col min="1" max="2" width="22.85546875" bestFit="1" customWidth="1"/>
    <col min="3" max="3" width="21" bestFit="1" customWidth="1"/>
    <col min="4" max="4" width="19.42578125" bestFit="1" customWidth="1"/>
    <col min="5" max="5" width="9.7109375" bestFit="1" customWidth="1"/>
    <col min="6" max="6" width="46.7109375" customWidth="1"/>
  </cols>
  <sheetData>
    <row r="1" spans="1:6" x14ac:dyDescent="0.25">
      <c r="A1" s="11" t="s">
        <v>5</v>
      </c>
      <c r="B1">
        <f>Home!A2</f>
        <v>0</v>
      </c>
    </row>
    <row r="2" spans="1:6" x14ac:dyDescent="0.25">
      <c r="A2" s="11" t="s">
        <v>1</v>
      </c>
      <c r="B2" s="1">
        <f>Home!D2</f>
        <v>0</v>
      </c>
    </row>
    <row r="3" spans="1:6" x14ac:dyDescent="0.25">
      <c r="A3" s="11" t="s">
        <v>2</v>
      </c>
      <c r="B3" s="1">
        <f>Home!E2</f>
        <v>0</v>
      </c>
    </row>
    <row r="4" spans="1:6" x14ac:dyDescent="0.25">
      <c r="A4" s="11" t="s">
        <v>17</v>
      </c>
      <c r="B4" s="1">
        <f>Home!G2</f>
        <v>0</v>
      </c>
    </row>
    <row r="5" spans="1:6" x14ac:dyDescent="0.25">
      <c r="A5" s="11" t="s">
        <v>4</v>
      </c>
      <c r="B5" s="1">
        <f>COUNTIF(E:E, "Y")</f>
        <v>0</v>
      </c>
    </row>
    <row r="6" spans="1:6" x14ac:dyDescent="0.25">
      <c r="A6" s="11" t="s">
        <v>16</v>
      </c>
      <c r="B6" s="1">
        <f>B2-C11</f>
        <v>0</v>
      </c>
    </row>
    <row r="7" spans="1:6" x14ac:dyDescent="0.25">
      <c r="A7" s="11" t="s">
        <v>10</v>
      </c>
      <c r="B7" s="2">
        <f>IFERROR(C11/B2, 0)</f>
        <v>0</v>
      </c>
    </row>
    <row r="9" spans="1:6" x14ac:dyDescent="0.25">
      <c r="A9" s="28" t="s">
        <v>6</v>
      </c>
      <c r="B9" s="28"/>
      <c r="C9" s="28"/>
      <c r="D9" s="28"/>
      <c r="E9" s="28"/>
      <c r="F9" s="28"/>
    </row>
    <row r="10" spans="1:6" x14ac:dyDescent="0.25">
      <c r="A10" s="10" t="s">
        <v>18</v>
      </c>
      <c r="B10" s="10" t="s">
        <v>7</v>
      </c>
      <c r="C10" s="10" t="s">
        <v>8</v>
      </c>
      <c r="D10" s="11" t="s">
        <v>9</v>
      </c>
      <c r="E10" s="10" t="s">
        <v>11</v>
      </c>
      <c r="F10" s="10" t="s">
        <v>12</v>
      </c>
    </row>
    <row r="11" spans="1:6" x14ac:dyDescent="0.25">
      <c r="B11" s="3"/>
      <c r="C11" s="5">
        <f>SUM(C12:C111)</f>
        <v>0</v>
      </c>
      <c r="D11" s="1">
        <f>SUM(D12:D111)</f>
        <v>0</v>
      </c>
      <c r="E11" s="3"/>
      <c r="F11" s="3"/>
    </row>
    <row r="12" spans="1:6" x14ac:dyDescent="0.25">
      <c r="A12">
        <v>1</v>
      </c>
      <c r="B12" s="15"/>
      <c r="C12" s="12"/>
      <c r="D12" s="1" t="str">
        <f t="shared" ref="D12:D44" si="0">IF(E12="Y", C12-$B$3, "Complete First")</f>
        <v>Complete First</v>
      </c>
      <c r="E12" s="4" t="s">
        <v>15</v>
      </c>
      <c r="F12" s="12"/>
    </row>
    <row r="13" spans="1:6" x14ac:dyDescent="0.25">
      <c r="A13">
        <v>2</v>
      </c>
      <c r="B13" s="12"/>
      <c r="C13" s="12"/>
      <c r="D13" s="1" t="str">
        <f t="shared" si="0"/>
        <v>Complete First</v>
      </c>
      <c r="E13" s="4" t="s">
        <v>15</v>
      </c>
      <c r="F13" s="12"/>
    </row>
    <row r="14" spans="1:6" x14ac:dyDescent="0.25">
      <c r="A14">
        <v>3</v>
      </c>
      <c r="B14" s="12"/>
      <c r="C14" s="12"/>
      <c r="D14" s="1" t="str">
        <f t="shared" si="0"/>
        <v>Complete First</v>
      </c>
      <c r="E14" s="4" t="s">
        <v>15</v>
      </c>
      <c r="F14" s="12"/>
    </row>
    <row r="15" spans="1:6" x14ac:dyDescent="0.25">
      <c r="A15">
        <v>4</v>
      </c>
      <c r="B15" s="12"/>
      <c r="C15" s="12"/>
      <c r="D15" s="1" t="str">
        <f t="shared" si="0"/>
        <v>Complete First</v>
      </c>
      <c r="E15" s="4" t="s">
        <v>15</v>
      </c>
      <c r="F15" s="12"/>
    </row>
    <row r="16" spans="1:6" x14ac:dyDescent="0.25">
      <c r="A16">
        <v>5</v>
      </c>
      <c r="B16" s="12"/>
      <c r="C16" s="12"/>
      <c r="D16" s="1" t="str">
        <f t="shared" si="0"/>
        <v>Complete First</v>
      </c>
      <c r="E16" s="4" t="s">
        <v>15</v>
      </c>
      <c r="F16" s="12"/>
    </row>
    <row r="17" spans="1:6" x14ac:dyDescent="0.25">
      <c r="A17">
        <v>6</v>
      </c>
      <c r="B17" s="12"/>
      <c r="C17" s="12"/>
      <c r="D17" s="1" t="str">
        <f t="shared" si="0"/>
        <v>Complete First</v>
      </c>
      <c r="E17" s="4" t="s">
        <v>15</v>
      </c>
      <c r="F17" s="12"/>
    </row>
    <row r="18" spans="1:6" x14ac:dyDescent="0.25">
      <c r="A18">
        <v>7</v>
      </c>
      <c r="B18" s="12"/>
      <c r="C18" s="12"/>
      <c r="D18" s="1" t="str">
        <f t="shared" si="0"/>
        <v>Complete First</v>
      </c>
      <c r="E18" s="4" t="s">
        <v>15</v>
      </c>
      <c r="F18" s="12"/>
    </row>
    <row r="19" spans="1:6" x14ac:dyDescent="0.25">
      <c r="A19">
        <v>8</v>
      </c>
      <c r="B19" s="12"/>
      <c r="C19" s="12"/>
      <c r="D19" s="1" t="str">
        <f t="shared" si="0"/>
        <v>Complete First</v>
      </c>
      <c r="E19" s="4" t="s">
        <v>15</v>
      </c>
      <c r="F19" s="12"/>
    </row>
    <row r="20" spans="1:6" x14ac:dyDescent="0.25">
      <c r="A20">
        <v>9</v>
      </c>
      <c r="B20" s="12"/>
      <c r="C20" s="12"/>
      <c r="D20" s="1" t="str">
        <f t="shared" si="0"/>
        <v>Complete First</v>
      </c>
      <c r="E20" s="4" t="s">
        <v>15</v>
      </c>
      <c r="F20" s="12"/>
    </row>
    <row r="21" spans="1:6" x14ac:dyDescent="0.25">
      <c r="A21">
        <v>10</v>
      </c>
      <c r="B21" s="12"/>
      <c r="C21" s="12"/>
      <c r="D21" s="1" t="str">
        <f t="shared" si="0"/>
        <v>Complete First</v>
      </c>
      <c r="E21" s="4" t="s">
        <v>15</v>
      </c>
      <c r="F21" s="12"/>
    </row>
    <row r="22" spans="1:6" x14ac:dyDescent="0.25">
      <c r="A22">
        <v>11</v>
      </c>
      <c r="B22" s="12"/>
      <c r="C22" s="12"/>
      <c r="D22" s="1" t="str">
        <f t="shared" si="0"/>
        <v>Complete First</v>
      </c>
      <c r="E22" s="4" t="s">
        <v>15</v>
      </c>
      <c r="F22" s="12"/>
    </row>
    <row r="23" spans="1:6" x14ac:dyDescent="0.25">
      <c r="A23">
        <v>12</v>
      </c>
      <c r="B23" s="12"/>
      <c r="C23" s="12"/>
      <c r="D23" s="1" t="str">
        <f t="shared" si="0"/>
        <v>Complete First</v>
      </c>
      <c r="E23" s="4" t="s">
        <v>15</v>
      </c>
      <c r="F23" s="12"/>
    </row>
    <row r="24" spans="1:6" x14ac:dyDescent="0.25">
      <c r="A24">
        <v>13</v>
      </c>
      <c r="B24" s="12"/>
      <c r="C24" s="12"/>
      <c r="D24" s="1" t="str">
        <f t="shared" si="0"/>
        <v>Complete First</v>
      </c>
      <c r="E24" s="4" t="s">
        <v>15</v>
      </c>
      <c r="F24" s="12"/>
    </row>
    <row r="25" spans="1:6" x14ac:dyDescent="0.25">
      <c r="A25">
        <v>14</v>
      </c>
      <c r="B25" s="12"/>
      <c r="C25" s="12"/>
      <c r="D25" s="1" t="str">
        <f t="shared" si="0"/>
        <v>Complete First</v>
      </c>
      <c r="E25" s="4" t="s">
        <v>15</v>
      </c>
      <c r="F25" s="12"/>
    </row>
    <row r="26" spans="1:6" x14ac:dyDescent="0.25">
      <c r="A26">
        <v>15</v>
      </c>
      <c r="B26" s="12"/>
      <c r="C26" s="12"/>
      <c r="D26" s="1" t="str">
        <f t="shared" si="0"/>
        <v>Complete First</v>
      </c>
      <c r="E26" s="4" t="s">
        <v>15</v>
      </c>
      <c r="F26" s="12"/>
    </row>
    <row r="27" spans="1:6" x14ac:dyDescent="0.25">
      <c r="A27">
        <v>16</v>
      </c>
      <c r="B27" s="12"/>
      <c r="C27" s="12"/>
      <c r="D27" s="1" t="str">
        <f t="shared" si="0"/>
        <v>Complete First</v>
      </c>
      <c r="E27" s="4" t="s">
        <v>15</v>
      </c>
      <c r="F27" s="12"/>
    </row>
    <row r="28" spans="1:6" x14ac:dyDescent="0.25">
      <c r="A28">
        <v>17</v>
      </c>
      <c r="B28" s="12"/>
      <c r="C28" s="12"/>
      <c r="D28" s="1" t="str">
        <f t="shared" si="0"/>
        <v>Complete First</v>
      </c>
      <c r="E28" s="4" t="s">
        <v>15</v>
      </c>
      <c r="F28" s="12"/>
    </row>
    <row r="29" spans="1:6" x14ac:dyDescent="0.25">
      <c r="A29">
        <v>18</v>
      </c>
      <c r="B29" s="12"/>
      <c r="C29" s="12"/>
      <c r="D29" s="1" t="str">
        <f t="shared" si="0"/>
        <v>Complete First</v>
      </c>
      <c r="E29" s="4" t="s">
        <v>15</v>
      </c>
      <c r="F29" s="12"/>
    </row>
    <row r="30" spans="1:6" x14ac:dyDescent="0.25">
      <c r="A30">
        <v>19</v>
      </c>
      <c r="B30" s="12"/>
      <c r="C30" s="12"/>
      <c r="D30" s="1" t="str">
        <f t="shared" si="0"/>
        <v>Complete First</v>
      </c>
      <c r="E30" s="4" t="s">
        <v>15</v>
      </c>
      <c r="F30" s="12"/>
    </row>
    <row r="31" spans="1:6" x14ac:dyDescent="0.25">
      <c r="A31">
        <v>20</v>
      </c>
      <c r="B31" s="12"/>
      <c r="C31" s="12"/>
      <c r="D31" s="1" t="str">
        <f t="shared" si="0"/>
        <v>Complete First</v>
      </c>
      <c r="E31" s="4" t="s">
        <v>15</v>
      </c>
      <c r="F31" s="12"/>
    </row>
    <row r="32" spans="1:6" x14ac:dyDescent="0.25">
      <c r="A32">
        <v>21</v>
      </c>
      <c r="B32" s="12"/>
      <c r="C32" s="12"/>
      <c r="D32" s="1" t="str">
        <f t="shared" si="0"/>
        <v>Complete First</v>
      </c>
      <c r="E32" s="4" t="s">
        <v>15</v>
      </c>
      <c r="F32" s="12"/>
    </row>
    <row r="33" spans="1:6" x14ac:dyDescent="0.25">
      <c r="A33">
        <v>22</v>
      </c>
      <c r="B33" s="12"/>
      <c r="C33" s="12"/>
      <c r="D33" s="1" t="str">
        <f t="shared" si="0"/>
        <v>Complete First</v>
      </c>
      <c r="E33" s="4" t="s">
        <v>15</v>
      </c>
      <c r="F33" s="12"/>
    </row>
    <row r="34" spans="1:6" x14ac:dyDescent="0.25">
      <c r="A34">
        <v>23</v>
      </c>
      <c r="B34" s="12"/>
      <c r="C34" s="12"/>
      <c r="D34" s="1" t="str">
        <f t="shared" si="0"/>
        <v>Complete First</v>
      </c>
      <c r="E34" s="4" t="s">
        <v>15</v>
      </c>
      <c r="F34" s="12"/>
    </row>
    <row r="35" spans="1:6" x14ac:dyDescent="0.25">
      <c r="A35">
        <v>24</v>
      </c>
      <c r="B35" s="12"/>
      <c r="C35" s="12"/>
      <c r="D35" s="1" t="str">
        <f t="shared" si="0"/>
        <v>Complete First</v>
      </c>
      <c r="E35" s="4" t="s">
        <v>15</v>
      </c>
      <c r="F35" s="12"/>
    </row>
    <row r="36" spans="1:6" x14ac:dyDescent="0.25">
      <c r="A36">
        <v>25</v>
      </c>
      <c r="B36" s="12"/>
      <c r="C36" s="12"/>
      <c r="D36" s="1" t="str">
        <f t="shared" si="0"/>
        <v>Complete First</v>
      </c>
      <c r="E36" s="4" t="s">
        <v>15</v>
      </c>
      <c r="F36" s="12"/>
    </row>
    <row r="37" spans="1:6" x14ac:dyDescent="0.25">
      <c r="A37">
        <v>26</v>
      </c>
      <c r="B37" s="12"/>
      <c r="C37" s="12"/>
      <c r="D37" s="1" t="str">
        <f t="shared" si="0"/>
        <v>Complete First</v>
      </c>
      <c r="E37" s="4" t="s">
        <v>15</v>
      </c>
      <c r="F37" s="12"/>
    </row>
    <row r="38" spans="1:6" x14ac:dyDescent="0.25">
      <c r="A38">
        <v>27</v>
      </c>
      <c r="B38" s="12"/>
      <c r="C38" s="12"/>
      <c r="D38" s="1" t="str">
        <f t="shared" si="0"/>
        <v>Complete First</v>
      </c>
      <c r="E38" s="4" t="s">
        <v>15</v>
      </c>
      <c r="F38" s="12"/>
    </row>
    <row r="39" spans="1:6" x14ac:dyDescent="0.25">
      <c r="A39">
        <v>28</v>
      </c>
      <c r="B39" s="12"/>
      <c r="C39" s="12"/>
      <c r="D39" s="1" t="str">
        <f t="shared" si="0"/>
        <v>Complete First</v>
      </c>
      <c r="E39" s="4" t="s">
        <v>15</v>
      </c>
      <c r="F39" s="12"/>
    </row>
    <row r="40" spans="1:6" x14ac:dyDescent="0.25">
      <c r="A40">
        <v>29</v>
      </c>
      <c r="B40" s="12"/>
      <c r="C40" s="12"/>
      <c r="D40" s="1" t="str">
        <f t="shared" si="0"/>
        <v>Complete First</v>
      </c>
      <c r="E40" s="4" t="s">
        <v>15</v>
      </c>
      <c r="F40" s="12"/>
    </row>
    <row r="41" spans="1:6" x14ac:dyDescent="0.25">
      <c r="A41">
        <v>30</v>
      </c>
      <c r="B41" s="12"/>
      <c r="C41" s="12"/>
      <c r="D41" s="1" t="str">
        <f t="shared" si="0"/>
        <v>Complete First</v>
      </c>
      <c r="E41" s="4" t="s">
        <v>15</v>
      </c>
      <c r="F41" s="12"/>
    </row>
    <row r="42" spans="1:6" x14ac:dyDescent="0.25">
      <c r="A42">
        <v>31</v>
      </c>
      <c r="B42" s="12"/>
      <c r="C42" s="12"/>
      <c r="D42" s="1" t="str">
        <f t="shared" si="0"/>
        <v>Complete First</v>
      </c>
      <c r="E42" s="4" t="s">
        <v>15</v>
      </c>
      <c r="F42" s="12"/>
    </row>
    <row r="43" spans="1:6" x14ac:dyDescent="0.25">
      <c r="A43">
        <v>32</v>
      </c>
      <c r="B43" s="12"/>
      <c r="C43" s="12"/>
      <c r="D43" s="1" t="str">
        <f t="shared" si="0"/>
        <v>Complete First</v>
      </c>
      <c r="E43" s="4" t="s">
        <v>15</v>
      </c>
      <c r="F43" s="12"/>
    </row>
    <row r="44" spans="1:6" x14ac:dyDescent="0.25">
      <c r="A44">
        <v>33</v>
      </c>
      <c r="B44" s="12"/>
      <c r="C44" s="12"/>
      <c r="D44" s="1" t="str">
        <f t="shared" si="0"/>
        <v>Complete First</v>
      </c>
      <c r="E44" s="4" t="s">
        <v>15</v>
      </c>
      <c r="F44" s="12"/>
    </row>
    <row r="45" spans="1:6" x14ac:dyDescent="0.25">
      <c r="A45">
        <v>34</v>
      </c>
      <c r="B45" s="12"/>
      <c r="C45" s="12"/>
      <c r="D45" s="1" t="str">
        <f t="shared" ref="D45:D108" si="1">IF(E45="Y", C45-$B$3, "Complete First")</f>
        <v>Complete First</v>
      </c>
      <c r="E45" s="4" t="s">
        <v>15</v>
      </c>
      <c r="F45" s="12"/>
    </row>
    <row r="46" spans="1:6" x14ac:dyDescent="0.25">
      <c r="A46">
        <v>35</v>
      </c>
      <c r="B46" s="12"/>
      <c r="C46" s="12"/>
      <c r="D46" s="1" t="str">
        <f t="shared" si="1"/>
        <v>Complete First</v>
      </c>
      <c r="E46" s="4" t="s">
        <v>15</v>
      </c>
      <c r="F46" s="12"/>
    </row>
    <row r="47" spans="1:6" x14ac:dyDescent="0.25">
      <c r="A47">
        <v>36</v>
      </c>
      <c r="B47" s="12"/>
      <c r="C47" s="12"/>
      <c r="D47" s="1" t="str">
        <f t="shared" si="1"/>
        <v>Complete First</v>
      </c>
      <c r="E47" s="4" t="s">
        <v>15</v>
      </c>
      <c r="F47" s="12"/>
    </row>
    <row r="48" spans="1:6" x14ac:dyDescent="0.25">
      <c r="A48">
        <v>37</v>
      </c>
      <c r="B48" s="12"/>
      <c r="C48" s="12"/>
      <c r="D48" s="1" t="str">
        <f t="shared" si="1"/>
        <v>Complete First</v>
      </c>
      <c r="E48" s="4" t="s">
        <v>15</v>
      </c>
      <c r="F48" s="12"/>
    </row>
    <row r="49" spans="1:6" x14ac:dyDescent="0.25">
      <c r="A49">
        <v>38</v>
      </c>
      <c r="B49" s="12"/>
      <c r="C49" s="12"/>
      <c r="D49" s="1" t="str">
        <f t="shared" si="1"/>
        <v>Complete First</v>
      </c>
      <c r="E49" s="4" t="s">
        <v>15</v>
      </c>
      <c r="F49" s="12"/>
    </row>
    <row r="50" spans="1:6" x14ac:dyDescent="0.25">
      <c r="A50">
        <v>39</v>
      </c>
      <c r="B50" s="12"/>
      <c r="C50" s="12"/>
      <c r="D50" s="1" t="str">
        <f t="shared" si="1"/>
        <v>Complete First</v>
      </c>
      <c r="E50" s="4" t="s">
        <v>15</v>
      </c>
      <c r="F50" s="12"/>
    </row>
    <row r="51" spans="1:6" x14ac:dyDescent="0.25">
      <c r="A51">
        <v>40</v>
      </c>
      <c r="B51" s="12"/>
      <c r="C51" s="12"/>
      <c r="D51" s="1" t="str">
        <f t="shared" si="1"/>
        <v>Complete First</v>
      </c>
      <c r="E51" s="4" t="s">
        <v>15</v>
      </c>
      <c r="F51" s="12"/>
    </row>
    <row r="52" spans="1:6" x14ac:dyDescent="0.25">
      <c r="A52">
        <v>41</v>
      </c>
      <c r="B52" s="12"/>
      <c r="C52" s="12"/>
      <c r="D52" s="1" t="str">
        <f t="shared" si="1"/>
        <v>Complete First</v>
      </c>
      <c r="E52" s="4" t="s">
        <v>15</v>
      </c>
      <c r="F52" s="12"/>
    </row>
    <row r="53" spans="1:6" x14ac:dyDescent="0.25">
      <c r="A53">
        <v>42</v>
      </c>
      <c r="B53" s="12"/>
      <c r="C53" s="12"/>
      <c r="D53" s="1" t="str">
        <f t="shared" si="1"/>
        <v>Complete First</v>
      </c>
      <c r="E53" s="4" t="s">
        <v>15</v>
      </c>
      <c r="F53" s="12"/>
    </row>
    <row r="54" spans="1:6" x14ac:dyDescent="0.25">
      <c r="A54">
        <v>43</v>
      </c>
      <c r="B54" s="12"/>
      <c r="C54" s="12"/>
      <c r="D54" s="1" t="str">
        <f t="shared" si="1"/>
        <v>Complete First</v>
      </c>
      <c r="E54" s="4" t="s">
        <v>15</v>
      </c>
      <c r="F54" s="12"/>
    </row>
    <row r="55" spans="1:6" x14ac:dyDescent="0.25">
      <c r="A55">
        <v>44</v>
      </c>
      <c r="B55" s="12"/>
      <c r="C55" s="12"/>
      <c r="D55" s="1" t="str">
        <f t="shared" si="1"/>
        <v>Complete First</v>
      </c>
      <c r="E55" s="4" t="s">
        <v>15</v>
      </c>
      <c r="F55" s="12"/>
    </row>
    <row r="56" spans="1:6" x14ac:dyDescent="0.25">
      <c r="A56">
        <v>45</v>
      </c>
      <c r="B56" s="12"/>
      <c r="C56" s="12"/>
      <c r="D56" s="1" t="str">
        <f t="shared" si="1"/>
        <v>Complete First</v>
      </c>
      <c r="E56" s="4" t="s">
        <v>15</v>
      </c>
      <c r="F56" s="12"/>
    </row>
    <row r="57" spans="1:6" x14ac:dyDescent="0.25">
      <c r="A57">
        <v>46</v>
      </c>
      <c r="B57" s="12"/>
      <c r="C57" s="12"/>
      <c r="D57" s="1" t="str">
        <f t="shared" si="1"/>
        <v>Complete First</v>
      </c>
      <c r="E57" s="4" t="s">
        <v>15</v>
      </c>
      <c r="F57" s="12"/>
    </row>
    <row r="58" spans="1:6" x14ac:dyDescent="0.25">
      <c r="A58">
        <v>47</v>
      </c>
      <c r="B58" s="12"/>
      <c r="C58" s="12"/>
      <c r="D58" s="1" t="str">
        <f t="shared" si="1"/>
        <v>Complete First</v>
      </c>
      <c r="E58" s="4" t="s">
        <v>15</v>
      </c>
      <c r="F58" s="12"/>
    </row>
    <row r="59" spans="1:6" x14ac:dyDescent="0.25">
      <c r="A59">
        <v>48</v>
      </c>
      <c r="B59" s="12"/>
      <c r="C59" s="12"/>
      <c r="D59" s="1" t="str">
        <f t="shared" si="1"/>
        <v>Complete First</v>
      </c>
      <c r="E59" s="4" t="s">
        <v>15</v>
      </c>
      <c r="F59" s="12"/>
    </row>
    <row r="60" spans="1:6" x14ac:dyDescent="0.25">
      <c r="A60">
        <v>49</v>
      </c>
      <c r="B60" s="12"/>
      <c r="C60" s="12"/>
      <c r="D60" s="1" t="str">
        <f t="shared" si="1"/>
        <v>Complete First</v>
      </c>
      <c r="E60" s="4" t="s">
        <v>15</v>
      </c>
      <c r="F60" s="12"/>
    </row>
    <row r="61" spans="1:6" x14ac:dyDescent="0.25">
      <c r="A61">
        <v>50</v>
      </c>
      <c r="B61" s="12"/>
      <c r="C61" s="12"/>
      <c r="D61" s="1" t="str">
        <f t="shared" si="1"/>
        <v>Complete First</v>
      </c>
      <c r="E61" s="4" t="s">
        <v>15</v>
      </c>
      <c r="F61" s="12"/>
    </row>
    <row r="62" spans="1:6" x14ac:dyDescent="0.25">
      <c r="A62">
        <v>51</v>
      </c>
      <c r="B62" s="12"/>
      <c r="C62" s="12"/>
      <c r="D62" s="1" t="str">
        <f t="shared" si="1"/>
        <v>Complete First</v>
      </c>
      <c r="E62" s="4" t="s">
        <v>15</v>
      </c>
      <c r="F62" s="12"/>
    </row>
    <row r="63" spans="1:6" x14ac:dyDescent="0.25">
      <c r="A63">
        <v>52</v>
      </c>
      <c r="B63" s="12"/>
      <c r="C63" s="12"/>
      <c r="D63" s="1" t="str">
        <f t="shared" si="1"/>
        <v>Complete First</v>
      </c>
      <c r="E63" s="4" t="s">
        <v>15</v>
      </c>
      <c r="F63" s="12"/>
    </row>
    <row r="64" spans="1:6" x14ac:dyDescent="0.25">
      <c r="A64">
        <v>53</v>
      </c>
      <c r="B64" s="12"/>
      <c r="C64" s="12"/>
      <c r="D64" s="1" t="str">
        <f t="shared" si="1"/>
        <v>Complete First</v>
      </c>
      <c r="E64" s="4" t="s">
        <v>15</v>
      </c>
      <c r="F64" s="12"/>
    </row>
    <row r="65" spans="1:6" x14ac:dyDescent="0.25">
      <c r="A65">
        <v>54</v>
      </c>
      <c r="B65" s="12"/>
      <c r="C65" s="12"/>
      <c r="D65" s="1" t="str">
        <f t="shared" si="1"/>
        <v>Complete First</v>
      </c>
      <c r="E65" s="4" t="s">
        <v>15</v>
      </c>
      <c r="F65" s="12"/>
    </row>
    <row r="66" spans="1:6" x14ac:dyDescent="0.25">
      <c r="A66">
        <v>55</v>
      </c>
      <c r="B66" s="12"/>
      <c r="C66" s="12"/>
      <c r="D66" s="1" t="str">
        <f t="shared" si="1"/>
        <v>Complete First</v>
      </c>
      <c r="E66" s="4" t="s">
        <v>15</v>
      </c>
      <c r="F66" s="12"/>
    </row>
    <row r="67" spans="1:6" x14ac:dyDescent="0.25">
      <c r="A67">
        <v>56</v>
      </c>
      <c r="B67" s="12"/>
      <c r="C67" s="12"/>
      <c r="D67" s="1" t="str">
        <f t="shared" si="1"/>
        <v>Complete First</v>
      </c>
      <c r="E67" s="4" t="s">
        <v>15</v>
      </c>
      <c r="F67" s="12"/>
    </row>
    <row r="68" spans="1:6" x14ac:dyDescent="0.25">
      <c r="A68">
        <v>57</v>
      </c>
      <c r="B68" s="12"/>
      <c r="C68" s="12"/>
      <c r="D68" s="1" t="str">
        <f t="shared" si="1"/>
        <v>Complete First</v>
      </c>
      <c r="E68" s="4" t="s">
        <v>15</v>
      </c>
      <c r="F68" s="12"/>
    </row>
    <row r="69" spans="1:6" x14ac:dyDescent="0.25">
      <c r="A69">
        <v>58</v>
      </c>
      <c r="B69" s="12"/>
      <c r="C69" s="12"/>
      <c r="D69" s="1" t="str">
        <f t="shared" si="1"/>
        <v>Complete First</v>
      </c>
      <c r="E69" s="4" t="s">
        <v>15</v>
      </c>
      <c r="F69" s="12"/>
    </row>
    <row r="70" spans="1:6" x14ac:dyDescent="0.25">
      <c r="A70">
        <v>59</v>
      </c>
      <c r="B70" s="12"/>
      <c r="C70" s="12"/>
      <c r="D70" s="1" t="str">
        <f t="shared" si="1"/>
        <v>Complete First</v>
      </c>
      <c r="E70" s="4" t="s">
        <v>15</v>
      </c>
      <c r="F70" s="12"/>
    </row>
    <row r="71" spans="1:6" x14ac:dyDescent="0.25">
      <c r="A71">
        <v>60</v>
      </c>
      <c r="B71" s="12"/>
      <c r="C71" s="12"/>
      <c r="D71" s="1" t="str">
        <f t="shared" si="1"/>
        <v>Complete First</v>
      </c>
      <c r="E71" s="4" t="s">
        <v>15</v>
      </c>
      <c r="F71" s="12"/>
    </row>
    <row r="72" spans="1:6" x14ac:dyDescent="0.25">
      <c r="A72">
        <v>61</v>
      </c>
      <c r="B72" s="12"/>
      <c r="C72" s="12"/>
      <c r="D72" s="1" t="str">
        <f t="shared" si="1"/>
        <v>Complete First</v>
      </c>
      <c r="E72" s="4" t="s">
        <v>15</v>
      </c>
      <c r="F72" s="12"/>
    </row>
    <row r="73" spans="1:6" x14ac:dyDescent="0.25">
      <c r="A73">
        <v>62</v>
      </c>
      <c r="B73" s="12"/>
      <c r="C73" s="12"/>
      <c r="D73" s="1" t="str">
        <f t="shared" si="1"/>
        <v>Complete First</v>
      </c>
      <c r="E73" s="4" t="s">
        <v>15</v>
      </c>
      <c r="F73" s="12"/>
    </row>
    <row r="74" spans="1:6" x14ac:dyDescent="0.25">
      <c r="A74">
        <v>63</v>
      </c>
      <c r="B74" s="12"/>
      <c r="C74" s="12"/>
      <c r="D74" s="1" t="str">
        <f t="shared" si="1"/>
        <v>Complete First</v>
      </c>
      <c r="E74" s="4" t="s">
        <v>15</v>
      </c>
      <c r="F74" s="12"/>
    </row>
    <row r="75" spans="1:6" x14ac:dyDescent="0.25">
      <c r="A75">
        <v>64</v>
      </c>
      <c r="B75" s="12"/>
      <c r="C75" s="12"/>
      <c r="D75" s="1" t="str">
        <f t="shared" si="1"/>
        <v>Complete First</v>
      </c>
      <c r="E75" s="4" t="s">
        <v>15</v>
      </c>
      <c r="F75" s="12"/>
    </row>
    <row r="76" spans="1:6" x14ac:dyDescent="0.25">
      <c r="A76">
        <v>65</v>
      </c>
      <c r="B76" s="12"/>
      <c r="C76" s="12"/>
      <c r="D76" s="1" t="str">
        <f t="shared" si="1"/>
        <v>Complete First</v>
      </c>
      <c r="E76" s="4" t="s">
        <v>15</v>
      </c>
      <c r="F76" s="12"/>
    </row>
    <row r="77" spans="1:6" x14ac:dyDescent="0.25">
      <c r="A77">
        <v>66</v>
      </c>
      <c r="B77" s="12"/>
      <c r="C77" s="12"/>
      <c r="D77" s="1" t="str">
        <f t="shared" si="1"/>
        <v>Complete First</v>
      </c>
      <c r="E77" s="4" t="s">
        <v>15</v>
      </c>
      <c r="F77" s="12"/>
    </row>
    <row r="78" spans="1:6" x14ac:dyDescent="0.25">
      <c r="A78">
        <v>67</v>
      </c>
      <c r="B78" s="12"/>
      <c r="C78" s="12"/>
      <c r="D78" s="1" t="str">
        <f t="shared" si="1"/>
        <v>Complete First</v>
      </c>
      <c r="E78" s="4" t="s">
        <v>15</v>
      </c>
      <c r="F78" s="12"/>
    </row>
    <row r="79" spans="1:6" x14ac:dyDescent="0.25">
      <c r="A79">
        <v>68</v>
      </c>
      <c r="B79" s="12"/>
      <c r="C79" s="12"/>
      <c r="D79" s="1" t="str">
        <f t="shared" si="1"/>
        <v>Complete First</v>
      </c>
      <c r="E79" s="4" t="s">
        <v>15</v>
      </c>
      <c r="F79" s="12"/>
    </row>
    <row r="80" spans="1:6" x14ac:dyDescent="0.25">
      <c r="A80">
        <v>69</v>
      </c>
      <c r="B80" s="12"/>
      <c r="C80" s="12"/>
      <c r="D80" s="1" t="str">
        <f t="shared" si="1"/>
        <v>Complete First</v>
      </c>
      <c r="E80" s="4" t="s">
        <v>15</v>
      </c>
      <c r="F80" s="12"/>
    </row>
    <row r="81" spans="1:6" x14ac:dyDescent="0.25">
      <c r="A81">
        <v>70</v>
      </c>
      <c r="B81" s="12"/>
      <c r="C81" s="12"/>
      <c r="D81" s="1" t="str">
        <f t="shared" si="1"/>
        <v>Complete First</v>
      </c>
      <c r="E81" s="4" t="s">
        <v>15</v>
      </c>
      <c r="F81" s="12"/>
    </row>
    <row r="82" spans="1:6" x14ac:dyDescent="0.25">
      <c r="A82">
        <v>71</v>
      </c>
      <c r="B82" s="12"/>
      <c r="C82" s="12"/>
      <c r="D82" s="1" t="str">
        <f t="shared" si="1"/>
        <v>Complete First</v>
      </c>
      <c r="E82" s="4" t="s">
        <v>15</v>
      </c>
      <c r="F82" s="12"/>
    </row>
    <row r="83" spans="1:6" x14ac:dyDescent="0.25">
      <c r="A83">
        <v>72</v>
      </c>
      <c r="B83" s="12"/>
      <c r="C83" s="12"/>
      <c r="D83" s="1" t="str">
        <f t="shared" si="1"/>
        <v>Complete First</v>
      </c>
      <c r="E83" s="4" t="s">
        <v>15</v>
      </c>
      <c r="F83" s="12"/>
    </row>
    <row r="84" spans="1:6" x14ac:dyDescent="0.25">
      <c r="A84">
        <v>73</v>
      </c>
      <c r="B84" s="12"/>
      <c r="C84" s="12"/>
      <c r="D84" s="1" t="str">
        <f t="shared" si="1"/>
        <v>Complete First</v>
      </c>
      <c r="E84" s="4" t="s">
        <v>15</v>
      </c>
      <c r="F84" s="12"/>
    </row>
    <row r="85" spans="1:6" x14ac:dyDescent="0.25">
      <c r="A85">
        <v>74</v>
      </c>
      <c r="B85" s="12"/>
      <c r="C85" s="12"/>
      <c r="D85" s="1" t="str">
        <f t="shared" si="1"/>
        <v>Complete First</v>
      </c>
      <c r="E85" s="4" t="s">
        <v>15</v>
      </c>
      <c r="F85" s="12"/>
    </row>
    <row r="86" spans="1:6" x14ac:dyDescent="0.25">
      <c r="A86">
        <v>75</v>
      </c>
      <c r="B86" s="12"/>
      <c r="C86" s="12"/>
      <c r="D86" s="1" t="str">
        <f t="shared" si="1"/>
        <v>Complete First</v>
      </c>
      <c r="E86" s="4" t="s">
        <v>15</v>
      </c>
      <c r="F86" s="12"/>
    </row>
    <row r="87" spans="1:6" x14ac:dyDescent="0.25">
      <c r="A87">
        <v>76</v>
      </c>
      <c r="B87" s="12"/>
      <c r="C87" s="12"/>
      <c r="D87" s="1" t="str">
        <f t="shared" si="1"/>
        <v>Complete First</v>
      </c>
      <c r="E87" s="4" t="s">
        <v>15</v>
      </c>
      <c r="F87" s="12"/>
    </row>
    <row r="88" spans="1:6" x14ac:dyDescent="0.25">
      <c r="A88">
        <v>77</v>
      </c>
      <c r="B88" s="12"/>
      <c r="C88" s="12"/>
      <c r="D88" s="1" t="str">
        <f t="shared" si="1"/>
        <v>Complete First</v>
      </c>
      <c r="E88" s="4" t="s">
        <v>15</v>
      </c>
      <c r="F88" s="12"/>
    </row>
    <row r="89" spans="1:6" x14ac:dyDescent="0.25">
      <c r="A89">
        <v>78</v>
      </c>
      <c r="B89" s="12"/>
      <c r="C89" s="12"/>
      <c r="D89" s="1" t="str">
        <f t="shared" si="1"/>
        <v>Complete First</v>
      </c>
      <c r="E89" s="4" t="s">
        <v>15</v>
      </c>
      <c r="F89" s="12"/>
    </row>
    <row r="90" spans="1:6" x14ac:dyDescent="0.25">
      <c r="A90">
        <v>79</v>
      </c>
      <c r="B90" s="12"/>
      <c r="C90" s="12"/>
      <c r="D90" s="1" t="str">
        <f t="shared" si="1"/>
        <v>Complete First</v>
      </c>
      <c r="E90" s="4" t="s">
        <v>15</v>
      </c>
      <c r="F90" s="12"/>
    </row>
    <row r="91" spans="1:6" x14ac:dyDescent="0.25">
      <c r="A91">
        <v>80</v>
      </c>
      <c r="B91" s="12"/>
      <c r="C91" s="12"/>
      <c r="D91" s="1" t="str">
        <f t="shared" si="1"/>
        <v>Complete First</v>
      </c>
      <c r="E91" s="4" t="s">
        <v>15</v>
      </c>
      <c r="F91" s="12"/>
    </row>
    <row r="92" spans="1:6" x14ac:dyDescent="0.25">
      <c r="A92">
        <v>81</v>
      </c>
      <c r="B92" s="12"/>
      <c r="C92" s="12"/>
      <c r="D92" s="1" t="str">
        <f t="shared" si="1"/>
        <v>Complete First</v>
      </c>
      <c r="E92" s="4" t="s">
        <v>15</v>
      </c>
      <c r="F92" s="12"/>
    </row>
    <row r="93" spans="1:6" x14ac:dyDescent="0.25">
      <c r="A93">
        <v>82</v>
      </c>
      <c r="B93" s="12"/>
      <c r="C93" s="12"/>
      <c r="D93" s="1" t="str">
        <f t="shared" si="1"/>
        <v>Complete First</v>
      </c>
      <c r="E93" s="4" t="s">
        <v>15</v>
      </c>
      <c r="F93" s="12"/>
    </row>
    <row r="94" spans="1:6" x14ac:dyDescent="0.25">
      <c r="A94">
        <v>83</v>
      </c>
      <c r="B94" s="12"/>
      <c r="C94" s="12"/>
      <c r="D94" s="1" t="str">
        <f t="shared" si="1"/>
        <v>Complete First</v>
      </c>
      <c r="E94" s="4" t="s">
        <v>15</v>
      </c>
      <c r="F94" s="12"/>
    </row>
    <row r="95" spans="1:6" x14ac:dyDescent="0.25">
      <c r="A95">
        <v>84</v>
      </c>
      <c r="B95" s="12"/>
      <c r="C95" s="12"/>
      <c r="D95" s="1" t="str">
        <f t="shared" si="1"/>
        <v>Complete First</v>
      </c>
      <c r="E95" s="4" t="s">
        <v>15</v>
      </c>
      <c r="F95" s="12"/>
    </row>
    <row r="96" spans="1:6" x14ac:dyDescent="0.25">
      <c r="A96">
        <v>85</v>
      </c>
      <c r="B96" s="12"/>
      <c r="C96" s="12"/>
      <c r="D96" s="1" t="str">
        <f t="shared" si="1"/>
        <v>Complete First</v>
      </c>
      <c r="E96" s="4" t="s">
        <v>15</v>
      </c>
      <c r="F96" s="12"/>
    </row>
    <row r="97" spans="1:6" x14ac:dyDescent="0.25">
      <c r="A97">
        <v>86</v>
      </c>
      <c r="B97" s="12"/>
      <c r="C97" s="12"/>
      <c r="D97" s="1" t="str">
        <f t="shared" si="1"/>
        <v>Complete First</v>
      </c>
      <c r="E97" s="4" t="s">
        <v>15</v>
      </c>
      <c r="F97" s="12"/>
    </row>
    <row r="98" spans="1:6" x14ac:dyDescent="0.25">
      <c r="A98">
        <v>87</v>
      </c>
      <c r="B98" s="12"/>
      <c r="C98" s="12"/>
      <c r="D98" s="1" t="str">
        <f t="shared" si="1"/>
        <v>Complete First</v>
      </c>
      <c r="E98" s="4" t="s">
        <v>15</v>
      </c>
      <c r="F98" s="12"/>
    </row>
    <row r="99" spans="1:6" x14ac:dyDescent="0.25">
      <c r="A99">
        <v>88</v>
      </c>
      <c r="B99" s="12"/>
      <c r="C99" s="12"/>
      <c r="D99" s="1" t="str">
        <f t="shared" si="1"/>
        <v>Complete First</v>
      </c>
      <c r="E99" s="4" t="s">
        <v>15</v>
      </c>
      <c r="F99" s="12"/>
    </row>
    <row r="100" spans="1:6" x14ac:dyDescent="0.25">
      <c r="A100">
        <v>89</v>
      </c>
      <c r="B100" s="12"/>
      <c r="C100" s="12"/>
      <c r="D100" s="1" t="str">
        <f t="shared" si="1"/>
        <v>Complete First</v>
      </c>
      <c r="E100" s="4" t="s">
        <v>15</v>
      </c>
      <c r="F100" s="12"/>
    </row>
    <row r="101" spans="1:6" x14ac:dyDescent="0.25">
      <c r="A101">
        <v>90</v>
      </c>
      <c r="B101" s="12"/>
      <c r="C101" s="12"/>
      <c r="D101" s="1" t="str">
        <f t="shared" si="1"/>
        <v>Complete First</v>
      </c>
      <c r="E101" s="4" t="s">
        <v>15</v>
      </c>
      <c r="F101" s="12"/>
    </row>
    <row r="102" spans="1:6" x14ac:dyDescent="0.25">
      <c r="A102">
        <v>91</v>
      </c>
      <c r="B102" s="12"/>
      <c r="C102" s="12"/>
      <c r="D102" s="1" t="str">
        <f t="shared" si="1"/>
        <v>Complete First</v>
      </c>
      <c r="E102" s="4" t="s">
        <v>15</v>
      </c>
      <c r="F102" s="12"/>
    </row>
    <row r="103" spans="1:6" x14ac:dyDescent="0.25">
      <c r="A103">
        <v>92</v>
      </c>
      <c r="B103" s="12"/>
      <c r="C103" s="12"/>
      <c r="D103" s="1" t="str">
        <f t="shared" si="1"/>
        <v>Complete First</v>
      </c>
      <c r="E103" s="4" t="s">
        <v>15</v>
      </c>
      <c r="F103" s="12"/>
    </row>
    <row r="104" spans="1:6" x14ac:dyDescent="0.25">
      <c r="A104">
        <v>93</v>
      </c>
      <c r="B104" s="12"/>
      <c r="C104" s="12"/>
      <c r="D104" s="1" t="str">
        <f t="shared" si="1"/>
        <v>Complete First</v>
      </c>
      <c r="E104" s="4" t="s">
        <v>15</v>
      </c>
      <c r="F104" s="12"/>
    </row>
    <row r="105" spans="1:6" x14ac:dyDescent="0.25">
      <c r="A105">
        <v>94</v>
      </c>
      <c r="B105" s="12"/>
      <c r="C105" s="12"/>
      <c r="D105" s="1" t="str">
        <f t="shared" si="1"/>
        <v>Complete First</v>
      </c>
      <c r="E105" s="4" t="s">
        <v>15</v>
      </c>
      <c r="F105" s="12"/>
    </row>
    <row r="106" spans="1:6" x14ac:dyDescent="0.25">
      <c r="A106">
        <v>95</v>
      </c>
      <c r="B106" s="12"/>
      <c r="C106" s="12"/>
      <c r="D106" s="1" t="str">
        <f t="shared" si="1"/>
        <v>Complete First</v>
      </c>
      <c r="E106" s="4" t="s">
        <v>15</v>
      </c>
      <c r="F106" s="12"/>
    </row>
    <row r="107" spans="1:6" x14ac:dyDescent="0.25">
      <c r="A107">
        <v>96</v>
      </c>
      <c r="B107" s="12"/>
      <c r="C107" s="12"/>
      <c r="D107" s="1" t="str">
        <f t="shared" si="1"/>
        <v>Complete First</v>
      </c>
      <c r="E107" s="4" t="s">
        <v>15</v>
      </c>
      <c r="F107" s="12"/>
    </row>
    <row r="108" spans="1:6" x14ac:dyDescent="0.25">
      <c r="A108">
        <v>97</v>
      </c>
      <c r="B108" s="12"/>
      <c r="C108" s="12"/>
      <c r="D108" s="1" t="str">
        <f t="shared" si="1"/>
        <v>Complete First</v>
      </c>
      <c r="E108" s="4" t="s">
        <v>15</v>
      </c>
      <c r="F108" s="12"/>
    </row>
    <row r="109" spans="1:6" x14ac:dyDescent="0.25">
      <c r="A109">
        <v>98</v>
      </c>
      <c r="B109" s="12"/>
      <c r="C109" s="12"/>
      <c r="D109" s="1" t="str">
        <f t="shared" ref="D109:D111" si="2">IF(E109="Y", C109-$B$3, "Complete First")</f>
        <v>Complete First</v>
      </c>
      <c r="E109" s="4" t="s">
        <v>15</v>
      </c>
      <c r="F109" s="12"/>
    </row>
    <row r="110" spans="1:6" x14ac:dyDescent="0.25">
      <c r="A110">
        <v>99</v>
      </c>
      <c r="B110" s="12"/>
      <c r="C110" s="12"/>
      <c r="D110" s="1" t="str">
        <f t="shared" si="2"/>
        <v>Complete First</v>
      </c>
      <c r="E110" s="4" t="s">
        <v>15</v>
      </c>
      <c r="F110" s="12"/>
    </row>
    <row r="111" spans="1:6" x14ac:dyDescent="0.25">
      <c r="A111">
        <v>100</v>
      </c>
      <c r="B111" s="12"/>
      <c r="C111" s="12"/>
      <c r="D111" s="1" t="str">
        <f t="shared" si="2"/>
        <v>Complete First</v>
      </c>
      <c r="E111" s="4" t="s">
        <v>15</v>
      </c>
      <c r="F111" s="12"/>
    </row>
  </sheetData>
  <sheetProtection algorithmName="SHA-512" hashValue="cpJCxNR2gGATqbu10iO7a59vJDopzZIJdFX/IYBo8rRJjLgoAc4EcovKrtujDz026MH5Xh/WD3jl1aAvZpmUJw==" saltValue="BktAzT6Lvz7Z0bh7h8Cbhg==" spinCount="100000" sheet="1" objects="1" scenarios="1"/>
  <protectedRanges>
    <protectedRange sqref="B12:C111 E12:F111" name="Range1"/>
  </protectedRanges>
  <mergeCells count="1">
    <mergeCell ref="A9:F9"/>
  </mergeCells>
  <conditionalFormatting sqref="B7">
    <cfRule type="cellIs" dxfId="44" priority="7" operator="greaterThan">
      <formula>0.66</formula>
    </cfRule>
    <cfRule type="cellIs" dxfId="43" priority="8" operator="between">
      <formula>0.34</formula>
      <formula>0.66</formula>
    </cfRule>
    <cfRule type="cellIs" dxfId="42" priority="9" operator="lessThanOrEqual">
      <formula>0.33</formula>
    </cfRule>
  </conditionalFormatting>
  <conditionalFormatting sqref="D11">
    <cfRule type="cellIs" dxfId="41" priority="5" operator="greaterThanOrEqual">
      <formula>0</formula>
    </cfRule>
    <cfRule type="cellIs" dxfId="40" priority="6" operator="lessThan">
      <formula>0</formula>
    </cfRule>
  </conditionalFormatting>
  <conditionalFormatting sqref="E12:E111">
    <cfRule type="containsText" dxfId="39" priority="3" operator="containsText" text="N">
      <formula>NOT(ISERROR(SEARCH("N",E12)))</formula>
    </cfRule>
    <cfRule type="containsText" dxfId="38" priority="4" operator="containsText" text="Y">
      <formula>NOT(ISERROR(SEARCH("Y",E12)))</formula>
    </cfRule>
  </conditionalFormatting>
  <conditionalFormatting sqref="D12:D111">
    <cfRule type="cellIs" dxfId="37" priority="1" operator="greaterThanOrEqual">
      <formula>0</formula>
    </cfRule>
    <cfRule type="cellIs" dxfId="36" priority="2" operator="lessThan">
      <formula>0</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40A7D-3A39-4EE5-90AB-E4FB892380F1}">
  <dimension ref="A1:F111"/>
  <sheetViews>
    <sheetView zoomScale="80" zoomScaleNormal="80" workbookViewId="0">
      <selection activeCell="B12" sqref="B12"/>
    </sheetView>
  </sheetViews>
  <sheetFormatPr defaultRowHeight="15" x14ac:dyDescent="0.25"/>
  <cols>
    <col min="1" max="2" width="22.85546875" bestFit="1" customWidth="1"/>
    <col min="3" max="3" width="21" bestFit="1" customWidth="1"/>
    <col min="4" max="4" width="19.42578125" bestFit="1" customWidth="1"/>
    <col min="5" max="5" width="9.7109375" bestFit="1" customWidth="1"/>
    <col min="6" max="6" width="46.7109375" customWidth="1"/>
  </cols>
  <sheetData>
    <row r="1" spans="1:6" x14ac:dyDescent="0.25">
      <c r="A1" s="11" t="s">
        <v>5</v>
      </c>
      <c r="B1">
        <f>Home!A2</f>
        <v>0</v>
      </c>
    </row>
    <row r="2" spans="1:6" x14ac:dyDescent="0.25">
      <c r="A2" s="11" t="s">
        <v>1</v>
      </c>
      <c r="B2" s="1">
        <f>Home!D2</f>
        <v>0</v>
      </c>
    </row>
    <row r="3" spans="1:6" x14ac:dyDescent="0.25">
      <c r="A3" s="11" t="s">
        <v>2</v>
      </c>
      <c r="B3" s="1">
        <f>Home!E2</f>
        <v>0</v>
      </c>
    </row>
    <row r="4" spans="1:6" x14ac:dyDescent="0.25">
      <c r="A4" s="11" t="s">
        <v>17</v>
      </c>
      <c r="B4" s="1">
        <f>Home!G2</f>
        <v>0</v>
      </c>
    </row>
    <row r="5" spans="1:6" x14ac:dyDescent="0.25">
      <c r="A5" s="11" t="s">
        <v>4</v>
      </c>
      <c r="B5" s="1">
        <f>COUNTIF(E:E, "Y")</f>
        <v>0</v>
      </c>
    </row>
    <row r="6" spans="1:6" x14ac:dyDescent="0.25">
      <c r="A6" s="11" t="s">
        <v>16</v>
      </c>
      <c r="B6" s="1">
        <f>B2-C11</f>
        <v>0</v>
      </c>
    </row>
    <row r="7" spans="1:6" x14ac:dyDescent="0.25">
      <c r="A7" s="11" t="s">
        <v>10</v>
      </c>
      <c r="B7" s="2">
        <f>IFERROR(C11/B2, 0)</f>
        <v>0</v>
      </c>
    </row>
    <row r="9" spans="1:6" x14ac:dyDescent="0.25">
      <c r="A9" s="28" t="s">
        <v>6</v>
      </c>
      <c r="B9" s="28"/>
      <c r="C9" s="28"/>
      <c r="D9" s="28"/>
      <c r="E9" s="28"/>
      <c r="F9" s="28"/>
    </row>
    <row r="10" spans="1:6" x14ac:dyDescent="0.25">
      <c r="A10" s="10" t="s">
        <v>18</v>
      </c>
      <c r="B10" s="10" t="s">
        <v>7</v>
      </c>
      <c r="C10" s="10" t="s">
        <v>8</v>
      </c>
      <c r="D10" s="11" t="s">
        <v>9</v>
      </c>
      <c r="E10" s="10" t="s">
        <v>11</v>
      </c>
      <c r="F10" s="10" t="s">
        <v>12</v>
      </c>
    </row>
    <row r="11" spans="1:6" x14ac:dyDescent="0.25">
      <c r="B11" s="3"/>
      <c r="C11" s="5">
        <f>SUM(C12:C111)</f>
        <v>0</v>
      </c>
      <c r="D11" s="1">
        <f>SUM(D12:D111)</f>
        <v>0</v>
      </c>
      <c r="E11" s="3"/>
      <c r="F11" s="3"/>
    </row>
    <row r="12" spans="1:6" x14ac:dyDescent="0.25">
      <c r="A12">
        <v>1</v>
      </c>
      <c r="B12" s="15"/>
      <c r="C12" s="12"/>
      <c r="D12" s="1" t="str">
        <f t="shared" ref="D12:D44" si="0">IF(E12="Y", C12-$B$3, "Complete First")</f>
        <v>Complete First</v>
      </c>
      <c r="E12" s="4" t="s">
        <v>15</v>
      </c>
      <c r="F12" s="12"/>
    </row>
    <row r="13" spans="1:6" x14ac:dyDescent="0.25">
      <c r="A13">
        <v>2</v>
      </c>
      <c r="B13" s="12"/>
      <c r="C13" s="12"/>
      <c r="D13" s="1" t="str">
        <f t="shared" si="0"/>
        <v>Complete First</v>
      </c>
      <c r="E13" s="4" t="s">
        <v>15</v>
      </c>
      <c r="F13" s="12"/>
    </row>
    <row r="14" spans="1:6" x14ac:dyDescent="0.25">
      <c r="A14">
        <v>3</v>
      </c>
      <c r="B14" s="12"/>
      <c r="C14" s="12"/>
      <c r="D14" s="1" t="str">
        <f t="shared" si="0"/>
        <v>Complete First</v>
      </c>
      <c r="E14" s="4" t="s">
        <v>15</v>
      </c>
      <c r="F14" s="12"/>
    </row>
    <row r="15" spans="1:6" x14ac:dyDescent="0.25">
      <c r="A15">
        <v>4</v>
      </c>
      <c r="B15" s="12"/>
      <c r="C15" s="12"/>
      <c r="D15" s="1" t="str">
        <f t="shared" si="0"/>
        <v>Complete First</v>
      </c>
      <c r="E15" s="4" t="s">
        <v>15</v>
      </c>
      <c r="F15" s="12"/>
    </row>
    <row r="16" spans="1:6" x14ac:dyDescent="0.25">
      <c r="A16">
        <v>5</v>
      </c>
      <c r="B16" s="12"/>
      <c r="C16" s="12"/>
      <c r="D16" s="1" t="str">
        <f t="shared" si="0"/>
        <v>Complete First</v>
      </c>
      <c r="E16" s="4" t="s">
        <v>15</v>
      </c>
      <c r="F16" s="12"/>
    </row>
    <row r="17" spans="1:6" x14ac:dyDescent="0.25">
      <c r="A17">
        <v>6</v>
      </c>
      <c r="B17" s="12"/>
      <c r="C17" s="12"/>
      <c r="D17" s="1" t="str">
        <f t="shared" si="0"/>
        <v>Complete First</v>
      </c>
      <c r="E17" s="4" t="s">
        <v>15</v>
      </c>
      <c r="F17" s="12"/>
    </row>
    <row r="18" spans="1:6" x14ac:dyDescent="0.25">
      <c r="A18">
        <v>7</v>
      </c>
      <c r="B18" s="12"/>
      <c r="C18" s="12"/>
      <c r="D18" s="1" t="str">
        <f t="shared" si="0"/>
        <v>Complete First</v>
      </c>
      <c r="E18" s="4" t="s">
        <v>15</v>
      </c>
      <c r="F18" s="12"/>
    </row>
    <row r="19" spans="1:6" x14ac:dyDescent="0.25">
      <c r="A19">
        <v>8</v>
      </c>
      <c r="B19" s="12"/>
      <c r="C19" s="12"/>
      <c r="D19" s="1" t="str">
        <f t="shared" si="0"/>
        <v>Complete First</v>
      </c>
      <c r="E19" s="4" t="s">
        <v>15</v>
      </c>
      <c r="F19" s="12"/>
    </row>
    <row r="20" spans="1:6" x14ac:dyDescent="0.25">
      <c r="A20">
        <v>9</v>
      </c>
      <c r="B20" s="12"/>
      <c r="C20" s="12"/>
      <c r="D20" s="1" t="str">
        <f t="shared" si="0"/>
        <v>Complete First</v>
      </c>
      <c r="E20" s="4" t="s">
        <v>15</v>
      </c>
      <c r="F20" s="12"/>
    </row>
    <row r="21" spans="1:6" x14ac:dyDescent="0.25">
      <c r="A21">
        <v>10</v>
      </c>
      <c r="B21" s="12"/>
      <c r="C21" s="12"/>
      <c r="D21" s="1" t="str">
        <f t="shared" si="0"/>
        <v>Complete First</v>
      </c>
      <c r="E21" s="4" t="s">
        <v>15</v>
      </c>
      <c r="F21" s="12"/>
    </row>
    <row r="22" spans="1:6" x14ac:dyDescent="0.25">
      <c r="A22">
        <v>11</v>
      </c>
      <c r="B22" s="12"/>
      <c r="C22" s="12"/>
      <c r="D22" s="1" t="str">
        <f t="shared" si="0"/>
        <v>Complete First</v>
      </c>
      <c r="E22" s="4" t="s">
        <v>15</v>
      </c>
      <c r="F22" s="12"/>
    </row>
    <row r="23" spans="1:6" x14ac:dyDescent="0.25">
      <c r="A23">
        <v>12</v>
      </c>
      <c r="B23" s="12"/>
      <c r="C23" s="12"/>
      <c r="D23" s="1" t="str">
        <f t="shared" si="0"/>
        <v>Complete First</v>
      </c>
      <c r="E23" s="4" t="s">
        <v>15</v>
      </c>
      <c r="F23" s="12"/>
    </row>
    <row r="24" spans="1:6" x14ac:dyDescent="0.25">
      <c r="A24">
        <v>13</v>
      </c>
      <c r="B24" s="12"/>
      <c r="C24" s="12"/>
      <c r="D24" s="1" t="str">
        <f t="shared" si="0"/>
        <v>Complete First</v>
      </c>
      <c r="E24" s="4" t="s">
        <v>15</v>
      </c>
      <c r="F24" s="12"/>
    </row>
    <row r="25" spans="1:6" x14ac:dyDescent="0.25">
      <c r="A25">
        <v>14</v>
      </c>
      <c r="B25" s="12"/>
      <c r="C25" s="12"/>
      <c r="D25" s="1" t="str">
        <f t="shared" si="0"/>
        <v>Complete First</v>
      </c>
      <c r="E25" s="4" t="s">
        <v>15</v>
      </c>
      <c r="F25" s="12"/>
    </row>
    <row r="26" spans="1:6" x14ac:dyDescent="0.25">
      <c r="A26">
        <v>15</v>
      </c>
      <c r="B26" s="12"/>
      <c r="C26" s="12"/>
      <c r="D26" s="1" t="str">
        <f t="shared" si="0"/>
        <v>Complete First</v>
      </c>
      <c r="E26" s="4" t="s">
        <v>15</v>
      </c>
      <c r="F26" s="12"/>
    </row>
    <row r="27" spans="1:6" x14ac:dyDescent="0.25">
      <c r="A27">
        <v>16</v>
      </c>
      <c r="B27" s="12"/>
      <c r="C27" s="12"/>
      <c r="D27" s="1" t="str">
        <f t="shared" si="0"/>
        <v>Complete First</v>
      </c>
      <c r="E27" s="4" t="s">
        <v>15</v>
      </c>
      <c r="F27" s="12"/>
    </row>
    <row r="28" spans="1:6" x14ac:dyDescent="0.25">
      <c r="A28">
        <v>17</v>
      </c>
      <c r="B28" s="12"/>
      <c r="C28" s="12"/>
      <c r="D28" s="1" t="str">
        <f t="shared" si="0"/>
        <v>Complete First</v>
      </c>
      <c r="E28" s="4" t="s">
        <v>15</v>
      </c>
      <c r="F28" s="12"/>
    </row>
    <row r="29" spans="1:6" x14ac:dyDescent="0.25">
      <c r="A29">
        <v>18</v>
      </c>
      <c r="B29" s="12"/>
      <c r="C29" s="12"/>
      <c r="D29" s="1" t="str">
        <f t="shared" si="0"/>
        <v>Complete First</v>
      </c>
      <c r="E29" s="4" t="s">
        <v>15</v>
      </c>
      <c r="F29" s="12"/>
    </row>
    <row r="30" spans="1:6" x14ac:dyDescent="0.25">
      <c r="A30">
        <v>19</v>
      </c>
      <c r="B30" s="12"/>
      <c r="C30" s="12"/>
      <c r="D30" s="1" t="str">
        <f t="shared" si="0"/>
        <v>Complete First</v>
      </c>
      <c r="E30" s="4" t="s">
        <v>15</v>
      </c>
      <c r="F30" s="12"/>
    </row>
    <row r="31" spans="1:6" x14ac:dyDescent="0.25">
      <c r="A31">
        <v>20</v>
      </c>
      <c r="B31" s="12"/>
      <c r="C31" s="12"/>
      <c r="D31" s="1" t="str">
        <f t="shared" si="0"/>
        <v>Complete First</v>
      </c>
      <c r="E31" s="4" t="s">
        <v>15</v>
      </c>
      <c r="F31" s="12"/>
    </row>
    <row r="32" spans="1:6" x14ac:dyDescent="0.25">
      <c r="A32">
        <v>21</v>
      </c>
      <c r="B32" s="12"/>
      <c r="C32" s="12"/>
      <c r="D32" s="1" t="str">
        <f t="shared" si="0"/>
        <v>Complete First</v>
      </c>
      <c r="E32" s="4" t="s">
        <v>15</v>
      </c>
      <c r="F32" s="12"/>
    </row>
    <row r="33" spans="1:6" x14ac:dyDescent="0.25">
      <c r="A33">
        <v>22</v>
      </c>
      <c r="B33" s="12"/>
      <c r="C33" s="12"/>
      <c r="D33" s="1" t="str">
        <f t="shared" si="0"/>
        <v>Complete First</v>
      </c>
      <c r="E33" s="4" t="s">
        <v>15</v>
      </c>
      <c r="F33" s="12"/>
    </row>
    <row r="34" spans="1:6" x14ac:dyDescent="0.25">
      <c r="A34">
        <v>23</v>
      </c>
      <c r="B34" s="12"/>
      <c r="C34" s="12"/>
      <c r="D34" s="1" t="str">
        <f t="shared" si="0"/>
        <v>Complete First</v>
      </c>
      <c r="E34" s="4" t="s">
        <v>15</v>
      </c>
      <c r="F34" s="12"/>
    </row>
    <row r="35" spans="1:6" x14ac:dyDescent="0.25">
      <c r="A35">
        <v>24</v>
      </c>
      <c r="B35" s="12"/>
      <c r="C35" s="12"/>
      <c r="D35" s="1" t="str">
        <f t="shared" si="0"/>
        <v>Complete First</v>
      </c>
      <c r="E35" s="4" t="s">
        <v>15</v>
      </c>
      <c r="F35" s="12"/>
    </row>
    <row r="36" spans="1:6" x14ac:dyDescent="0.25">
      <c r="A36">
        <v>25</v>
      </c>
      <c r="B36" s="12"/>
      <c r="C36" s="12"/>
      <c r="D36" s="1" t="str">
        <f t="shared" si="0"/>
        <v>Complete First</v>
      </c>
      <c r="E36" s="4" t="s">
        <v>15</v>
      </c>
      <c r="F36" s="12"/>
    </row>
    <row r="37" spans="1:6" x14ac:dyDescent="0.25">
      <c r="A37">
        <v>26</v>
      </c>
      <c r="B37" s="12"/>
      <c r="C37" s="12"/>
      <c r="D37" s="1" t="str">
        <f t="shared" si="0"/>
        <v>Complete First</v>
      </c>
      <c r="E37" s="4" t="s">
        <v>15</v>
      </c>
      <c r="F37" s="12"/>
    </row>
    <row r="38" spans="1:6" x14ac:dyDescent="0.25">
      <c r="A38">
        <v>27</v>
      </c>
      <c r="B38" s="12"/>
      <c r="C38" s="12"/>
      <c r="D38" s="1" t="str">
        <f t="shared" si="0"/>
        <v>Complete First</v>
      </c>
      <c r="E38" s="4" t="s">
        <v>15</v>
      </c>
      <c r="F38" s="12"/>
    </row>
    <row r="39" spans="1:6" x14ac:dyDescent="0.25">
      <c r="A39">
        <v>28</v>
      </c>
      <c r="B39" s="12"/>
      <c r="C39" s="12"/>
      <c r="D39" s="1" t="str">
        <f t="shared" si="0"/>
        <v>Complete First</v>
      </c>
      <c r="E39" s="4" t="s">
        <v>15</v>
      </c>
      <c r="F39" s="12"/>
    </row>
    <row r="40" spans="1:6" x14ac:dyDescent="0.25">
      <c r="A40">
        <v>29</v>
      </c>
      <c r="B40" s="12"/>
      <c r="C40" s="12"/>
      <c r="D40" s="1" t="str">
        <f t="shared" si="0"/>
        <v>Complete First</v>
      </c>
      <c r="E40" s="4" t="s">
        <v>15</v>
      </c>
      <c r="F40" s="12"/>
    </row>
    <row r="41" spans="1:6" x14ac:dyDescent="0.25">
      <c r="A41">
        <v>30</v>
      </c>
      <c r="B41" s="12"/>
      <c r="C41" s="12"/>
      <c r="D41" s="1" t="str">
        <f t="shared" si="0"/>
        <v>Complete First</v>
      </c>
      <c r="E41" s="4" t="s">
        <v>15</v>
      </c>
      <c r="F41" s="12"/>
    </row>
    <row r="42" spans="1:6" x14ac:dyDescent="0.25">
      <c r="A42">
        <v>31</v>
      </c>
      <c r="B42" s="12"/>
      <c r="C42" s="12"/>
      <c r="D42" s="1" t="str">
        <f t="shared" si="0"/>
        <v>Complete First</v>
      </c>
      <c r="E42" s="4" t="s">
        <v>15</v>
      </c>
      <c r="F42" s="12"/>
    </row>
    <row r="43" spans="1:6" x14ac:dyDescent="0.25">
      <c r="A43">
        <v>32</v>
      </c>
      <c r="B43" s="12"/>
      <c r="C43" s="12"/>
      <c r="D43" s="1" t="str">
        <f t="shared" si="0"/>
        <v>Complete First</v>
      </c>
      <c r="E43" s="4" t="s">
        <v>15</v>
      </c>
      <c r="F43" s="12"/>
    </row>
    <row r="44" spans="1:6" x14ac:dyDescent="0.25">
      <c r="A44">
        <v>33</v>
      </c>
      <c r="B44" s="12"/>
      <c r="C44" s="12"/>
      <c r="D44" s="1" t="str">
        <f t="shared" si="0"/>
        <v>Complete First</v>
      </c>
      <c r="E44" s="4" t="s">
        <v>15</v>
      </c>
      <c r="F44" s="12"/>
    </row>
    <row r="45" spans="1:6" x14ac:dyDescent="0.25">
      <c r="A45">
        <v>34</v>
      </c>
      <c r="B45" s="12"/>
      <c r="C45" s="12"/>
      <c r="D45" s="1" t="str">
        <f t="shared" ref="D45:D108" si="1">IF(E45="Y", C45-$B$3, "Complete First")</f>
        <v>Complete First</v>
      </c>
      <c r="E45" s="4" t="s">
        <v>15</v>
      </c>
      <c r="F45" s="12"/>
    </row>
    <row r="46" spans="1:6" x14ac:dyDescent="0.25">
      <c r="A46">
        <v>35</v>
      </c>
      <c r="B46" s="12"/>
      <c r="C46" s="12"/>
      <c r="D46" s="1" t="str">
        <f t="shared" si="1"/>
        <v>Complete First</v>
      </c>
      <c r="E46" s="4" t="s">
        <v>15</v>
      </c>
      <c r="F46" s="12"/>
    </row>
    <row r="47" spans="1:6" x14ac:dyDescent="0.25">
      <c r="A47">
        <v>36</v>
      </c>
      <c r="B47" s="12"/>
      <c r="C47" s="12"/>
      <c r="D47" s="1" t="str">
        <f t="shared" si="1"/>
        <v>Complete First</v>
      </c>
      <c r="E47" s="4" t="s">
        <v>15</v>
      </c>
      <c r="F47" s="12"/>
    </row>
    <row r="48" spans="1:6" x14ac:dyDescent="0.25">
      <c r="A48">
        <v>37</v>
      </c>
      <c r="B48" s="12"/>
      <c r="C48" s="12"/>
      <c r="D48" s="1" t="str">
        <f t="shared" si="1"/>
        <v>Complete First</v>
      </c>
      <c r="E48" s="4" t="s">
        <v>15</v>
      </c>
      <c r="F48" s="12"/>
    </row>
    <row r="49" spans="1:6" x14ac:dyDescent="0.25">
      <c r="A49">
        <v>38</v>
      </c>
      <c r="B49" s="12"/>
      <c r="C49" s="12"/>
      <c r="D49" s="1" t="str">
        <f t="shared" si="1"/>
        <v>Complete First</v>
      </c>
      <c r="E49" s="4" t="s">
        <v>15</v>
      </c>
      <c r="F49" s="12"/>
    </row>
    <row r="50" spans="1:6" x14ac:dyDescent="0.25">
      <c r="A50">
        <v>39</v>
      </c>
      <c r="B50" s="12"/>
      <c r="C50" s="12"/>
      <c r="D50" s="1" t="str">
        <f t="shared" si="1"/>
        <v>Complete First</v>
      </c>
      <c r="E50" s="4" t="s">
        <v>15</v>
      </c>
      <c r="F50" s="12"/>
    </row>
    <row r="51" spans="1:6" x14ac:dyDescent="0.25">
      <c r="A51">
        <v>40</v>
      </c>
      <c r="B51" s="12"/>
      <c r="C51" s="12"/>
      <c r="D51" s="1" t="str">
        <f t="shared" si="1"/>
        <v>Complete First</v>
      </c>
      <c r="E51" s="4" t="s">
        <v>15</v>
      </c>
      <c r="F51" s="12"/>
    </row>
    <row r="52" spans="1:6" x14ac:dyDescent="0.25">
      <c r="A52">
        <v>41</v>
      </c>
      <c r="B52" s="12"/>
      <c r="C52" s="12"/>
      <c r="D52" s="1" t="str">
        <f t="shared" si="1"/>
        <v>Complete First</v>
      </c>
      <c r="E52" s="4" t="s">
        <v>15</v>
      </c>
      <c r="F52" s="12"/>
    </row>
    <row r="53" spans="1:6" x14ac:dyDescent="0.25">
      <c r="A53">
        <v>42</v>
      </c>
      <c r="B53" s="12"/>
      <c r="C53" s="12"/>
      <c r="D53" s="1" t="str">
        <f t="shared" si="1"/>
        <v>Complete First</v>
      </c>
      <c r="E53" s="4" t="s">
        <v>15</v>
      </c>
      <c r="F53" s="12"/>
    </row>
    <row r="54" spans="1:6" x14ac:dyDescent="0.25">
      <c r="A54">
        <v>43</v>
      </c>
      <c r="B54" s="12"/>
      <c r="C54" s="12"/>
      <c r="D54" s="1" t="str">
        <f t="shared" si="1"/>
        <v>Complete First</v>
      </c>
      <c r="E54" s="4" t="s">
        <v>15</v>
      </c>
      <c r="F54" s="12"/>
    </row>
    <row r="55" spans="1:6" x14ac:dyDescent="0.25">
      <c r="A55">
        <v>44</v>
      </c>
      <c r="B55" s="12"/>
      <c r="C55" s="12"/>
      <c r="D55" s="1" t="str">
        <f t="shared" si="1"/>
        <v>Complete First</v>
      </c>
      <c r="E55" s="4" t="s">
        <v>15</v>
      </c>
      <c r="F55" s="12"/>
    </row>
    <row r="56" spans="1:6" x14ac:dyDescent="0.25">
      <c r="A56">
        <v>45</v>
      </c>
      <c r="B56" s="12"/>
      <c r="C56" s="12"/>
      <c r="D56" s="1" t="str">
        <f t="shared" si="1"/>
        <v>Complete First</v>
      </c>
      <c r="E56" s="4" t="s">
        <v>15</v>
      </c>
      <c r="F56" s="12"/>
    </row>
    <row r="57" spans="1:6" x14ac:dyDescent="0.25">
      <c r="A57">
        <v>46</v>
      </c>
      <c r="B57" s="12"/>
      <c r="C57" s="12"/>
      <c r="D57" s="1" t="str">
        <f t="shared" si="1"/>
        <v>Complete First</v>
      </c>
      <c r="E57" s="4" t="s">
        <v>15</v>
      </c>
      <c r="F57" s="12"/>
    </row>
    <row r="58" spans="1:6" x14ac:dyDescent="0.25">
      <c r="A58">
        <v>47</v>
      </c>
      <c r="B58" s="12"/>
      <c r="C58" s="12"/>
      <c r="D58" s="1" t="str">
        <f t="shared" si="1"/>
        <v>Complete First</v>
      </c>
      <c r="E58" s="4" t="s">
        <v>15</v>
      </c>
      <c r="F58" s="12"/>
    </row>
    <row r="59" spans="1:6" x14ac:dyDescent="0.25">
      <c r="A59">
        <v>48</v>
      </c>
      <c r="B59" s="12"/>
      <c r="C59" s="12"/>
      <c r="D59" s="1" t="str">
        <f t="shared" si="1"/>
        <v>Complete First</v>
      </c>
      <c r="E59" s="4" t="s">
        <v>15</v>
      </c>
      <c r="F59" s="12"/>
    </row>
    <row r="60" spans="1:6" x14ac:dyDescent="0.25">
      <c r="A60">
        <v>49</v>
      </c>
      <c r="B60" s="12"/>
      <c r="C60" s="12"/>
      <c r="D60" s="1" t="str">
        <f t="shared" si="1"/>
        <v>Complete First</v>
      </c>
      <c r="E60" s="4" t="s">
        <v>15</v>
      </c>
      <c r="F60" s="12"/>
    </row>
    <row r="61" spans="1:6" x14ac:dyDescent="0.25">
      <c r="A61">
        <v>50</v>
      </c>
      <c r="B61" s="12"/>
      <c r="C61" s="12"/>
      <c r="D61" s="1" t="str">
        <f t="shared" si="1"/>
        <v>Complete First</v>
      </c>
      <c r="E61" s="4" t="s">
        <v>15</v>
      </c>
      <c r="F61" s="12"/>
    </row>
    <row r="62" spans="1:6" x14ac:dyDescent="0.25">
      <c r="A62">
        <v>51</v>
      </c>
      <c r="B62" s="12"/>
      <c r="C62" s="12"/>
      <c r="D62" s="1" t="str">
        <f t="shared" si="1"/>
        <v>Complete First</v>
      </c>
      <c r="E62" s="4" t="s">
        <v>15</v>
      </c>
      <c r="F62" s="12"/>
    </row>
    <row r="63" spans="1:6" x14ac:dyDescent="0.25">
      <c r="A63">
        <v>52</v>
      </c>
      <c r="B63" s="12"/>
      <c r="C63" s="12"/>
      <c r="D63" s="1" t="str">
        <f t="shared" si="1"/>
        <v>Complete First</v>
      </c>
      <c r="E63" s="4" t="s">
        <v>15</v>
      </c>
      <c r="F63" s="12"/>
    </row>
    <row r="64" spans="1:6" x14ac:dyDescent="0.25">
      <c r="A64">
        <v>53</v>
      </c>
      <c r="B64" s="12"/>
      <c r="C64" s="12"/>
      <c r="D64" s="1" t="str">
        <f t="shared" si="1"/>
        <v>Complete First</v>
      </c>
      <c r="E64" s="4" t="s">
        <v>15</v>
      </c>
      <c r="F64" s="12"/>
    </row>
    <row r="65" spans="1:6" x14ac:dyDescent="0.25">
      <c r="A65">
        <v>54</v>
      </c>
      <c r="B65" s="12"/>
      <c r="C65" s="12"/>
      <c r="D65" s="1" t="str">
        <f t="shared" si="1"/>
        <v>Complete First</v>
      </c>
      <c r="E65" s="4" t="s">
        <v>15</v>
      </c>
      <c r="F65" s="12"/>
    </row>
    <row r="66" spans="1:6" x14ac:dyDescent="0.25">
      <c r="A66">
        <v>55</v>
      </c>
      <c r="B66" s="12"/>
      <c r="C66" s="12"/>
      <c r="D66" s="1" t="str">
        <f t="shared" si="1"/>
        <v>Complete First</v>
      </c>
      <c r="E66" s="4" t="s">
        <v>15</v>
      </c>
      <c r="F66" s="12"/>
    </row>
    <row r="67" spans="1:6" x14ac:dyDescent="0.25">
      <c r="A67">
        <v>56</v>
      </c>
      <c r="B67" s="12"/>
      <c r="C67" s="12"/>
      <c r="D67" s="1" t="str">
        <f t="shared" si="1"/>
        <v>Complete First</v>
      </c>
      <c r="E67" s="4" t="s">
        <v>15</v>
      </c>
      <c r="F67" s="12"/>
    </row>
    <row r="68" spans="1:6" x14ac:dyDescent="0.25">
      <c r="A68">
        <v>57</v>
      </c>
      <c r="B68" s="12"/>
      <c r="C68" s="12"/>
      <c r="D68" s="1" t="str">
        <f t="shared" si="1"/>
        <v>Complete First</v>
      </c>
      <c r="E68" s="4" t="s">
        <v>15</v>
      </c>
      <c r="F68" s="12"/>
    </row>
    <row r="69" spans="1:6" x14ac:dyDescent="0.25">
      <c r="A69">
        <v>58</v>
      </c>
      <c r="B69" s="12"/>
      <c r="C69" s="12"/>
      <c r="D69" s="1" t="str">
        <f t="shared" si="1"/>
        <v>Complete First</v>
      </c>
      <c r="E69" s="4" t="s">
        <v>15</v>
      </c>
      <c r="F69" s="12"/>
    </row>
    <row r="70" spans="1:6" x14ac:dyDescent="0.25">
      <c r="A70">
        <v>59</v>
      </c>
      <c r="B70" s="12"/>
      <c r="C70" s="12"/>
      <c r="D70" s="1" t="str">
        <f t="shared" si="1"/>
        <v>Complete First</v>
      </c>
      <c r="E70" s="4" t="s">
        <v>15</v>
      </c>
      <c r="F70" s="12"/>
    </row>
    <row r="71" spans="1:6" x14ac:dyDescent="0.25">
      <c r="A71">
        <v>60</v>
      </c>
      <c r="B71" s="12"/>
      <c r="C71" s="12"/>
      <c r="D71" s="1" t="str">
        <f t="shared" si="1"/>
        <v>Complete First</v>
      </c>
      <c r="E71" s="4" t="s">
        <v>15</v>
      </c>
      <c r="F71" s="12"/>
    </row>
    <row r="72" spans="1:6" x14ac:dyDescent="0.25">
      <c r="A72">
        <v>61</v>
      </c>
      <c r="B72" s="12"/>
      <c r="C72" s="12"/>
      <c r="D72" s="1" t="str">
        <f t="shared" si="1"/>
        <v>Complete First</v>
      </c>
      <c r="E72" s="4" t="s">
        <v>15</v>
      </c>
      <c r="F72" s="12"/>
    </row>
    <row r="73" spans="1:6" x14ac:dyDescent="0.25">
      <c r="A73">
        <v>62</v>
      </c>
      <c r="B73" s="12"/>
      <c r="C73" s="12"/>
      <c r="D73" s="1" t="str">
        <f t="shared" si="1"/>
        <v>Complete First</v>
      </c>
      <c r="E73" s="4" t="s">
        <v>15</v>
      </c>
      <c r="F73" s="12"/>
    </row>
    <row r="74" spans="1:6" x14ac:dyDescent="0.25">
      <c r="A74">
        <v>63</v>
      </c>
      <c r="B74" s="12"/>
      <c r="C74" s="12"/>
      <c r="D74" s="1" t="str">
        <f t="shared" si="1"/>
        <v>Complete First</v>
      </c>
      <c r="E74" s="4" t="s">
        <v>15</v>
      </c>
      <c r="F74" s="12"/>
    </row>
    <row r="75" spans="1:6" x14ac:dyDescent="0.25">
      <c r="A75">
        <v>64</v>
      </c>
      <c r="B75" s="12"/>
      <c r="C75" s="12"/>
      <c r="D75" s="1" t="str">
        <f t="shared" si="1"/>
        <v>Complete First</v>
      </c>
      <c r="E75" s="4" t="s">
        <v>15</v>
      </c>
      <c r="F75" s="12"/>
    </row>
    <row r="76" spans="1:6" x14ac:dyDescent="0.25">
      <c r="A76">
        <v>65</v>
      </c>
      <c r="B76" s="12"/>
      <c r="C76" s="12"/>
      <c r="D76" s="1" t="str">
        <f t="shared" si="1"/>
        <v>Complete First</v>
      </c>
      <c r="E76" s="4" t="s">
        <v>15</v>
      </c>
      <c r="F76" s="12"/>
    </row>
    <row r="77" spans="1:6" x14ac:dyDescent="0.25">
      <c r="A77">
        <v>66</v>
      </c>
      <c r="B77" s="12"/>
      <c r="C77" s="12"/>
      <c r="D77" s="1" t="str">
        <f t="shared" si="1"/>
        <v>Complete First</v>
      </c>
      <c r="E77" s="4" t="s">
        <v>15</v>
      </c>
      <c r="F77" s="12"/>
    </row>
    <row r="78" spans="1:6" x14ac:dyDescent="0.25">
      <c r="A78">
        <v>67</v>
      </c>
      <c r="B78" s="12"/>
      <c r="C78" s="12"/>
      <c r="D78" s="1" t="str">
        <f t="shared" si="1"/>
        <v>Complete First</v>
      </c>
      <c r="E78" s="4" t="s">
        <v>15</v>
      </c>
      <c r="F78" s="12"/>
    </row>
    <row r="79" spans="1:6" x14ac:dyDescent="0.25">
      <c r="A79">
        <v>68</v>
      </c>
      <c r="B79" s="12"/>
      <c r="C79" s="12"/>
      <c r="D79" s="1" t="str">
        <f t="shared" si="1"/>
        <v>Complete First</v>
      </c>
      <c r="E79" s="4" t="s">
        <v>15</v>
      </c>
      <c r="F79" s="12"/>
    </row>
    <row r="80" spans="1:6" x14ac:dyDescent="0.25">
      <c r="A80">
        <v>69</v>
      </c>
      <c r="B80" s="12"/>
      <c r="C80" s="12"/>
      <c r="D80" s="1" t="str">
        <f t="shared" si="1"/>
        <v>Complete First</v>
      </c>
      <c r="E80" s="4" t="s">
        <v>15</v>
      </c>
      <c r="F80" s="12"/>
    </row>
    <row r="81" spans="1:6" x14ac:dyDescent="0.25">
      <c r="A81">
        <v>70</v>
      </c>
      <c r="B81" s="12"/>
      <c r="C81" s="12"/>
      <c r="D81" s="1" t="str">
        <f t="shared" si="1"/>
        <v>Complete First</v>
      </c>
      <c r="E81" s="4" t="s">
        <v>15</v>
      </c>
      <c r="F81" s="12"/>
    </row>
    <row r="82" spans="1:6" x14ac:dyDescent="0.25">
      <c r="A82">
        <v>71</v>
      </c>
      <c r="B82" s="12"/>
      <c r="C82" s="12"/>
      <c r="D82" s="1" t="str">
        <f t="shared" si="1"/>
        <v>Complete First</v>
      </c>
      <c r="E82" s="4" t="s">
        <v>15</v>
      </c>
      <c r="F82" s="12"/>
    </row>
    <row r="83" spans="1:6" x14ac:dyDescent="0.25">
      <c r="A83">
        <v>72</v>
      </c>
      <c r="B83" s="12"/>
      <c r="C83" s="12"/>
      <c r="D83" s="1" t="str">
        <f t="shared" si="1"/>
        <v>Complete First</v>
      </c>
      <c r="E83" s="4" t="s">
        <v>15</v>
      </c>
      <c r="F83" s="12"/>
    </row>
    <row r="84" spans="1:6" x14ac:dyDescent="0.25">
      <c r="A84">
        <v>73</v>
      </c>
      <c r="B84" s="12"/>
      <c r="C84" s="12"/>
      <c r="D84" s="1" t="str">
        <f t="shared" si="1"/>
        <v>Complete First</v>
      </c>
      <c r="E84" s="4" t="s">
        <v>15</v>
      </c>
      <c r="F84" s="12"/>
    </row>
    <row r="85" spans="1:6" x14ac:dyDescent="0.25">
      <c r="A85">
        <v>74</v>
      </c>
      <c r="B85" s="12"/>
      <c r="C85" s="12"/>
      <c r="D85" s="1" t="str">
        <f t="shared" si="1"/>
        <v>Complete First</v>
      </c>
      <c r="E85" s="4" t="s">
        <v>15</v>
      </c>
      <c r="F85" s="12"/>
    </row>
    <row r="86" spans="1:6" x14ac:dyDescent="0.25">
      <c r="A86">
        <v>75</v>
      </c>
      <c r="B86" s="12"/>
      <c r="C86" s="12"/>
      <c r="D86" s="1" t="str">
        <f t="shared" si="1"/>
        <v>Complete First</v>
      </c>
      <c r="E86" s="4" t="s">
        <v>15</v>
      </c>
      <c r="F86" s="12"/>
    </row>
    <row r="87" spans="1:6" x14ac:dyDescent="0.25">
      <c r="A87">
        <v>76</v>
      </c>
      <c r="B87" s="12"/>
      <c r="C87" s="12"/>
      <c r="D87" s="1" t="str">
        <f t="shared" si="1"/>
        <v>Complete First</v>
      </c>
      <c r="E87" s="4" t="s">
        <v>15</v>
      </c>
      <c r="F87" s="12"/>
    </row>
    <row r="88" spans="1:6" x14ac:dyDescent="0.25">
      <c r="A88">
        <v>77</v>
      </c>
      <c r="B88" s="12"/>
      <c r="C88" s="12"/>
      <c r="D88" s="1" t="str">
        <f t="shared" si="1"/>
        <v>Complete First</v>
      </c>
      <c r="E88" s="4" t="s">
        <v>15</v>
      </c>
      <c r="F88" s="12"/>
    </row>
    <row r="89" spans="1:6" x14ac:dyDescent="0.25">
      <c r="A89">
        <v>78</v>
      </c>
      <c r="B89" s="12"/>
      <c r="C89" s="12"/>
      <c r="D89" s="1" t="str">
        <f t="shared" si="1"/>
        <v>Complete First</v>
      </c>
      <c r="E89" s="4" t="s">
        <v>15</v>
      </c>
      <c r="F89" s="12"/>
    </row>
    <row r="90" spans="1:6" x14ac:dyDescent="0.25">
      <c r="A90">
        <v>79</v>
      </c>
      <c r="B90" s="12"/>
      <c r="C90" s="12"/>
      <c r="D90" s="1" t="str">
        <f t="shared" si="1"/>
        <v>Complete First</v>
      </c>
      <c r="E90" s="4" t="s">
        <v>15</v>
      </c>
      <c r="F90" s="12"/>
    </row>
    <row r="91" spans="1:6" x14ac:dyDescent="0.25">
      <c r="A91">
        <v>80</v>
      </c>
      <c r="B91" s="12"/>
      <c r="C91" s="12"/>
      <c r="D91" s="1" t="str">
        <f t="shared" si="1"/>
        <v>Complete First</v>
      </c>
      <c r="E91" s="4" t="s">
        <v>15</v>
      </c>
      <c r="F91" s="12"/>
    </row>
    <row r="92" spans="1:6" x14ac:dyDescent="0.25">
      <c r="A92">
        <v>81</v>
      </c>
      <c r="B92" s="12"/>
      <c r="C92" s="12"/>
      <c r="D92" s="1" t="str">
        <f t="shared" si="1"/>
        <v>Complete First</v>
      </c>
      <c r="E92" s="4" t="s">
        <v>15</v>
      </c>
      <c r="F92" s="12"/>
    </row>
    <row r="93" spans="1:6" x14ac:dyDescent="0.25">
      <c r="A93">
        <v>82</v>
      </c>
      <c r="B93" s="12"/>
      <c r="C93" s="12"/>
      <c r="D93" s="1" t="str">
        <f t="shared" si="1"/>
        <v>Complete First</v>
      </c>
      <c r="E93" s="4" t="s">
        <v>15</v>
      </c>
      <c r="F93" s="12"/>
    </row>
    <row r="94" spans="1:6" x14ac:dyDescent="0.25">
      <c r="A94">
        <v>83</v>
      </c>
      <c r="B94" s="12"/>
      <c r="C94" s="12"/>
      <c r="D94" s="1" t="str">
        <f t="shared" si="1"/>
        <v>Complete First</v>
      </c>
      <c r="E94" s="4" t="s">
        <v>15</v>
      </c>
      <c r="F94" s="12"/>
    </row>
    <row r="95" spans="1:6" x14ac:dyDescent="0.25">
      <c r="A95">
        <v>84</v>
      </c>
      <c r="B95" s="12"/>
      <c r="C95" s="12"/>
      <c r="D95" s="1" t="str">
        <f t="shared" si="1"/>
        <v>Complete First</v>
      </c>
      <c r="E95" s="4" t="s">
        <v>15</v>
      </c>
      <c r="F95" s="12"/>
    </row>
    <row r="96" spans="1:6" x14ac:dyDescent="0.25">
      <c r="A96">
        <v>85</v>
      </c>
      <c r="B96" s="12"/>
      <c r="C96" s="12"/>
      <c r="D96" s="1" t="str">
        <f t="shared" si="1"/>
        <v>Complete First</v>
      </c>
      <c r="E96" s="4" t="s">
        <v>15</v>
      </c>
      <c r="F96" s="12"/>
    </row>
    <row r="97" spans="1:6" x14ac:dyDescent="0.25">
      <c r="A97">
        <v>86</v>
      </c>
      <c r="B97" s="12"/>
      <c r="C97" s="12"/>
      <c r="D97" s="1" t="str">
        <f t="shared" si="1"/>
        <v>Complete First</v>
      </c>
      <c r="E97" s="4" t="s">
        <v>15</v>
      </c>
      <c r="F97" s="12"/>
    </row>
    <row r="98" spans="1:6" x14ac:dyDescent="0.25">
      <c r="A98">
        <v>87</v>
      </c>
      <c r="B98" s="12"/>
      <c r="C98" s="12"/>
      <c r="D98" s="1" t="str">
        <f t="shared" si="1"/>
        <v>Complete First</v>
      </c>
      <c r="E98" s="4" t="s">
        <v>15</v>
      </c>
      <c r="F98" s="12"/>
    </row>
    <row r="99" spans="1:6" x14ac:dyDescent="0.25">
      <c r="A99">
        <v>88</v>
      </c>
      <c r="B99" s="12"/>
      <c r="C99" s="12"/>
      <c r="D99" s="1" t="str">
        <f t="shared" si="1"/>
        <v>Complete First</v>
      </c>
      <c r="E99" s="4" t="s">
        <v>15</v>
      </c>
      <c r="F99" s="12"/>
    </row>
    <row r="100" spans="1:6" x14ac:dyDescent="0.25">
      <c r="A100">
        <v>89</v>
      </c>
      <c r="B100" s="12"/>
      <c r="C100" s="12"/>
      <c r="D100" s="1" t="str">
        <f t="shared" si="1"/>
        <v>Complete First</v>
      </c>
      <c r="E100" s="4" t="s">
        <v>15</v>
      </c>
      <c r="F100" s="12"/>
    </row>
    <row r="101" spans="1:6" x14ac:dyDescent="0.25">
      <c r="A101">
        <v>90</v>
      </c>
      <c r="B101" s="12"/>
      <c r="C101" s="12"/>
      <c r="D101" s="1" t="str">
        <f t="shared" si="1"/>
        <v>Complete First</v>
      </c>
      <c r="E101" s="4" t="s">
        <v>15</v>
      </c>
      <c r="F101" s="12"/>
    </row>
    <row r="102" spans="1:6" x14ac:dyDescent="0.25">
      <c r="A102">
        <v>91</v>
      </c>
      <c r="B102" s="12"/>
      <c r="C102" s="12"/>
      <c r="D102" s="1" t="str">
        <f t="shared" si="1"/>
        <v>Complete First</v>
      </c>
      <c r="E102" s="4" t="s">
        <v>15</v>
      </c>
      <c r="F102" s="12"/>
    </row>
    <row r="103" spans="1:6" x14ac:dyDescent="0.25">
      <c r="A103">
        <v>92</v>
      </c>
      <c r="B103" s="12"/>
      <c r="C103" s="12"/>
      <c r="D103" s="1" t="str">
        <f t="shared" si="1"/>
        <v>Complete First</v>
      </c>
      <c r="E103" s="4" t="s">
        <v>15</v>
      </c>
      <c r="F103" s="12"/>
    </row>
    <row r="104" spans="1:6" x14ac:dyDescent="0.25">
      <c r="A104">
        <v>93</v>
      </c>
      <c r="B104" s="12"/>
      <c r="C104" s="12"/>
      <c r="D104" s="1" t="str">
        <f t="shared" si="1"/>
        <v>Complete First</v>
      </c>
      <c r="E104" s="4" t="s">
        <v>15</v>
      </c>
      <c r="F104" s="12"/>
    </row>
    <row r="105" spans="1:6" x14ac:dyDescent="0.25">
      <c r="A105">
        <v>94</v>
      </c>
      <c r="B105" s="12"/>
      <c r="C105" s="12"/>
      <c r="D105" s="1" t="str">
        <f t="shared" si="1"/>
        <v>Complete First</v>
      </c>
      <c r="E105" s="4" t="s">
        <v>15</v>
      </c>
      <c r="F105" s="12"/>
    </row>
    <row r="106" spans="1:6" x14ac:dyDescent="0.25">
      <c r="A106">
        <v>95</v>
      </c>
      <c r="B106" s="12"/>
      <c r="C106" s="12"/>
      <c r="D106" s="1" t="str">
        <f t="shared" si="1"/>
        <v>Complete First</v>
      </c>
      <c r="E106" s="4" t="s">
        <v>15</v>
      </c>
      <c r="F106" s="12"/>
    </row>
    <row r="107" spans="1:6" x14ac:dyDescent="0.25">
      <c r="A107">
        <v>96</v>
      </c>
      <c r="B107" s="12"/>
      <c r="C107" s="12"/>
      <c r="D107" s="1" t="str">
        <f t="shared" si="1"/>
        <v>Complete First</v>
      </c>
      <c r="E107" s="4" t="s">
        <v>15</v>
      </c>
      <c r="F107" s="12"/>
    </row>
    <row r="108" spans="1:6" x14ac:dyDescent="0.25">
      <c r="A108">
        <v>97</v>
      </c>
      <c r="B108" s="12"/>
      <c r="C108" s="12"/>
      <c r="D108" s="1" t="str">
        <f t="shared" si="1"/>
        <v>Complete First</v>
      </c>
      <c r="E108" s="4" t="s">
        <v>15</v>
      </c>
      <c r="F108" s="12"/>
    </row>
    <row r="109" spans="1:6" x14ac:dyDescent="0.25">
      <c r="A109">
        <v>98</v>
      </c>
      <c r="B109" s="12"/>
      <c r="C109" s="12"/>
      <c r="D109" s="1" t="str">
        <f t="shared" ref="D109:D111" si="2">IF(E109="Y", C109-$B$3, "Complete First")</f>
        <v>Complete First</v>
      </c>
      <c r="E109" s="4" t="s">
        <v>15</v>
      </c>
      <c r="F109" s="12"/>
    </row>
    <row r="110" spans="1:6" x14ac:dyDescent="0.25">
      <c r="A110">
        <v>99</v>
      </c>
      <c r="B110" s="12"/>
      <c r="C110" s="12"/>
      <c r="D110" s="1" t="str">
        <f t="shared" si="2"/>
        <v>Complete First</v>
      </c>
      <c r="E110" s="4" t="s">
        <v>15</v>
      </c>
      <c r="F110" s="12"/>
    </row>
    <row r="111" spans="1:6" x14ac:dyDescent="0.25">
      <c r="A111">
        <v>100</v>
      </c>
      <c r="B111" s="12"/>
      <c r="C111" s="12"/>
      <c r="D111" s="1" t="str">
        <f t="shared" si="2"/>
        <v>Complete First</v>
      </c>
      <c r="E111" s="4" t="s">
        <v>15</v>
      </c>
      <c r="F111" s="12"/>
    </row>
  </sheetData>
  <sheetProtection algorithmName="SHA-512" hashValue="rJheIWpivlDwlna4PY4IjNQtyA0UuWpCVoXKLpEYZnNqkhMfvkH+2FJDSi/zoxNEnVMstHlJPUY/HYcV4pA/Iw==" saltValue="3x8kHpxDcPUjtugwIQaVgw==" spinCount="100000" sheet="1" objects="1" scenarios="1"/>
  <protectedRanges>
    <protectedRange sqref="B12:C111 E12:F111" name="Range1"/>
  </protectedRanges>
  <mergeCells count="1">
    <mergeCell ref="A9:F9"/>
  </mergeCells>
  <conditionalFormatting sqref="B7">
    <cfRule type="cellIs" dxfId="35" priority="7" operator="greaterThan">
      <formula>0.66</formula>
    </cfRule>
    <cfRule type="cellIs" dxfId="34" priority="8" operator="between">
      <formula>0.34</formula>
      <formula>0.66</formula>
    </cfRule>
    <cfRule type="cellIs" dxfId="33" priority="9" operator="lessThanOrEqual">
      <formula>0.33</formula>
    </cfRule>
  </conditionalFormatting>
  <conditionalFormatting sqref="D11">
    <cfRule type="cellIs" dxfId="32" priority="5" operator="greaterThanOrEqual">
      <formula>0</formula>
    </cfRule>
    <cfRule type="cellIs" dxfId="31" priority="6" operator="lessThan">
      <formula>0</formula>
    </cfRule>
  </conditionalFormatting>
  <conditionalFormatting sqref="E12:E111">
    <cfRule type="containsText" dxfId="30" priority="3" operator="containsText" text="N">
      <formula>NOT(ISERROR(SEARCH("N",E12)))</formula>
    </cfRule>
    <cfRule type="containsText" dxfId="29" priority="4" operator="containsText" text="Y">
      <formula>NOT(ISERROR(SEARCH("Y",E12)))</formula>
    </cfRule>
  </conditionalFormatting>
  <conditionalFormatting sqref="D12:D111">
    <cfRule type="cellIs" dxfId="28" priority="1" operator="greaterThanOrEqual">
      <formula>0</formula>
    </cfRule>
    <cfRule type="cellIs" dxfId="27" priority="2"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359A-403B-4F16-BE0F-FBC0CD7F7FCD}">
  <dimension ref="A1:F111"/>
  <sheetViews>
    <sheetView zoomScale="80" zoomScaleNormal="80" workbookViewId="0">
      <selection activeCell="B12" sqref="B12"/>
    </sheetView>
  </sheetViews>
  <sheetFormatPr defaultRowHeight="15" x14ac:dyDescent="0.25"/>
  <cols>
    <col min="1" max="2" width="22.85546875" bestFit="1" customWidth="1"/>
    <col min="3" max="3" width="21" bestFit="1" customWidth="1"/>
    <col min="4" max="4" width="19.42578125" bestFit="1" customWidth="1"/>
    <col min="5" max="5" width="9.7109375" bestFit="1" customWidth="1"/>
    <col min="6" max="6" width="46.7109375" customWidth="1"/>
  </cols>
  <sheetData>
    <row r="1" spans="1:6" x14ac:dyDescent="0.25">
      <c r="A1" s="11" t="s">
        <v>5</v>
      </c>
      <c r="B1">
        <f>Home!A2</f>
        <v>0</v>
      </c>
    </row>
    <row r="2" spans="1:6" x14ac:dyDescent="0.25">
      <c r="A2" s="11" t="s">
        <v>1</v>
      </c>
      <c r="B2" s="1">
        <f>Home!D2</f>
        <v>0</v>
      </c>
    </row>
    <row r="3" spans="1:6" x14ac:dyDescent="0.25">
      <c r="A3" s="11" t="s">
        <v>2</v>
      </c>
      <c r="B3" s="1">
        <f>Home!E2</f>
        <v>0</v>
      </c>
    </row>
    <row r="4" spans="1:6" x14ac:dyDescent="0.25">
      <c r="A4" s="11" t="s">
        <v>17</v>
      </c>
      <c r="B4" s="1">
        <f>Home!G2</f>
        <v>0</v>
      </c>
    </row>
    <row r="5" spans="1:6" x14ac:dyDescent="0.25">
      <c r="A5" s="11" t="s">
        <v>4</v>
      </c>
      <c r="B5" s="1">
        <f>COUNTIF(E:E, "Y")</f>
        <v>0</v>
      </c>
    </row>
    <row r="6" spans="1:6" x14ac:dyDescent="0.25">
      <c r="A6" s="11" t="s">
        <v>16</v>
      </c>
      <c r="B6" s="1">
        <f>B2-C11</f>
        <v>0</v>
      </c>
    </row>
    <row r="7" spans="1:6" x14ac:dyDescent="0.25">
      <c r="A7" s="11" t="s">
        <v>10</v>
      </c>
      <c r="B7" s="2">
        <f>IFERROR(C11/B2, 0)</f>
        <v>0</v>
      </c>
    </row>
    <row r="9" spans="1:6" x14ac:dyDescent="0.25">
      <c r="A9" s="28" t="s">
        <v>6</v>
      </c>
      <c r="B9" s="28"/>
      <c r="C9" s="28"/>
      <c r="D9" s="28"/>
      <c r="E9" s="28"/>
      <c r="F9" s="28"/>
    </row>
    <row r="10" spans="1:6" x14ac:dyDescent="0.25">
      <c r="A10" s="10" t="s">
        <v>18</v>
      </c>
      <c r="B10" s="10" t="s">
        <v>7</v>
      </c>
      <c r="C10" s="10" t="s">
        <v>8</v>
      </c>
      <c r="D10" s="11" t="s">
        <v>9</v>
      </c>
      <c r="E10" s="10" t="s">
        <v>11</v>
      </c>
      <c r="F10" s="10" t="s">
        <v>12</v>
      </c>
    </row>
    <row r="11" spans="1:6" x14ac:dyDescent="0.25">
      <c r="B11" s="3"/>
      <c r="C11" s="5">
        <f>SUM(C12:C111)</f>
        <v>0</v>
      </c>
      <c r="D11" s="1">
        <f>SUM(D12:D111)</f>
        <v>0</v>
      </c>
      <c r="E11" s="3"/>
      <c r="F11" s="3"/>
    </row>
    <row r="12" spans="1:6" x14ac:dyDescent="0.25">
      <c r="A12">
        <v>1</v>
      </c>
      <c r="B12" s="15"/>
      <c r="C12" s="12"/>
      <c r="D12" s="1" t="str">
        <f t="shared" ref="D12:D44" si="0">IF(E12="Y", C12-$B$3, "Complete First")</f>
        <v>Complete First</v>
      </c>
      <c r="E12" s="4" t="s">
        <v>15</v>
      </c>
      <c r="F12" s="12"/>
    </row>
    <row r="13" spans="1:6" x14ac:dyDescent="0.25">
      <c r="A13">
        <v>2</v>
      </c>
      <c r="B13" s="12"/>
      <c r="C13" s="12"/>
      <c r="D13" s="1" t="str">
        <f t="shared" si="0"/>
        <v>Complete First</v>
      </c>
      <c r="E13" s="4" t="s">
        <v>15</v>
      </c>
      <c r="F13" s="12"/>
    </row>
    <row r="14" spans="1:6" x14ac:dyDescent="0.25">
      <c r="A14">
        <v>3</v>
      </c>
      <c r="B14" s="12"/>
      <c r="C14" s="12"/>
      <c r="D14" s="1" t="str">
        <f t="shared" si="0"/>
        <v>Complete First</v>
      </c>
      <c r="E14" s="4" t="s">
        <v>15</v>
      </c>
      <c r="F14" s="12"/>
    </row>
    <row r="15" spans="1:6" x14ac:dyDescent="0.25">
      <c r="A15">
        <v>4</v>
      </c>
      <c r="B15" s="12"/>
      <c r="C15" s="12"/>
      <c r="D15" s="1" t="str">
        <f t="shared" si="0"/>
        <v>Complete First</v>
      </c>
      <c r="E15" s="4" t="s">
        <v>15</v>
      </c>
      <c r="F15" s="12"/>
    </row>
    <row r="16" spans="1:6" x14ac:dyDescent="0.25">
      <c r="A16">
        <v>5</v>
      </c>
      <c r="B16" s="12"/>
      <c r="C16" s="12"/>
      <c r="D16" s="1" t="str">
        <f t="shared" si="0"/>
        <v>Complete First</v>
      </c>
      <c r="E16" s="4" t="s">
        <v>15</v>
      </c>
      <c r="F16" s="12"/>
    </row>
    <row r="17" spans="1:6" x14ac:dyDescent="0.25">
      <c r="A17">
        <v>6</v>
      </c>
      <c r="B17" s="12"/>
      <c r="C17" s="12"/>
      <c r="D17" s="1" t="str">
        <f t="shared" si="0"/>
        <v>Complete First</v>
      </c>
      <c r="E17" s="4" t="s">
        <v>15</v>
      </c>
      <c r="F17" s="12"/>
    </row>
    <row r="18" spans="1:6" x14ac:dyDescent="0.25">
      <c r="A18">
        <v>7</v>
      </c>
      <c r="B18" s="12"/>
      <c r="C18" s="12"/>
      <c r="D18" s="1" t="str">
        <f t="shared" si="0"/>
        <v>Complete First</v>
      </c>
      <c r="E18" s="4" t="s">
        <v>15</v>
      </c>
      <c r="F18" s="12"/>
    </row>
    <row r="19" spans="1:6" x14ac:dyDescent="0.25">
      <c r="A19">
        <v>8</v>
      </c>
      <c r="B19" s="12"/>
      <c r="C19" s="12"/>
      <c r="D19" s="1" t="str">
        <f t="shared" si="0"/>
        <v>Complete First</v>
      </c>
      <c r="E19" s="4" t="s">
        <v>15</v>
      </c>
      <c r="F19" s="12"/>
    </row>
    <row r="20" spans="1:6" x14ac:dyDescent="0.25">
      <c r="A20">
        <v>9</v>
      </c>
      <c r="B20" s="12"/>
      <c r="C20" s="12"/>
      <c r="D20" s="1" t="str">
        <f t="shared" si="0"/>
        <v>Complete First</v>
      </c>
      <c r="E20" s="4" t="s">
        <v>15</v>
      </c>
      <c r="F20" s="12"/>
    </row>
    <row r="21" spans="1:6" x14ac:dyDescent="0.25">
      <c r="A21">
        <v>10</v>
      </c>
      <c r="B21" s="12"/>
      <c r="C21" s="12"/>
      <c r="D21" s="1" t="str">
        <f t="shared" si="0"/>
        <v>Complete First</v>
      </c>
      <c r="E21" s="4" t="s">
        <v>15</v>
      </c>
      <c r="F21" s="12"/>
    </row>
    <row r="22" spans="1:6" x14ac:dyDescent="0.25">
      <c r="A22">
        <v>11</v>
      </c>
      <c r="B22" s="12"/>
      <c r="C22" s="12"/>
      <c r="D22" s="1" t="str">
        <f t="shared" si="0"/>
        <v>Complete First</v>
      </c>
      <c r="E22" s="4" t="s">
        <v>15</v>
      </c>
      <c r="F22" s="12"/>
    </row>
    <row r="23" spans="1:6" x14ac:dyDescent="0.25">
      <c r="A23">
        <v>12</v>
      </c>
      <c r="B23" s="12"/>
      <c r="C23" s="12"/>
      <c r="D23" s="1" t="str">
        <f t="shared" si="0"/>
        <v>Complete First</v>
      </c>
      <c r="E23" s="4" t="s">
        <v>15</v>
      </c>
      <c r="F23" s="12"/>
    </row>
    <row r="24" spans="1:6" x14ac:dyDescent="0.25">
      <c r="A24">
        <v>13</v>
      </c>
      <c r="B24" s="12"/>
      <c r="C24" s="12"/>
      <c r="D24" s="1" t="str">
        <f t="shared" si="0"/>
        <v>Complete First</v>
      </c>
      <c r="E24" s="4" t="s">
        <v>15</v>
      </c>
      <c r="F24" s="12"/>
    </row>
    <row r="25" spans="1:6" x14ac:dyDescent="0.25">
      <c r="A25">
        <v>14</v>
      </c>
      <c r="B25" s="12"/>
      <c r="C25" s="12"/>
      <c r="D25" s="1" t="str">
        <f t="shared" si="0"/>
        <v>Complete First</v>
      </c>
      <c r="E25" s="4" t="s">
        <v>15</v>
      </c>
      <c r="F25" s="12"/>
    </row>
    <row r="26" spans="1:6" x14ac:dyDescent="0.25">
      <c r="A26">
        <v>15</v>
      </c>
      <c r="B26" s="12"/>
      <c r="C26" s="12"/>
      <c r="D26" s="1" t="str">
        <f t="shared" si="0"/>
        <v>Complete First</v>
      </c>
      <c r="E26" s="4" t="s">
        <v>15</v>
      </c>
      <c r="F26" s="12"/>
    </row>
    <row r="27" spans="1:6" x14ac:dyDescent="0.25">
      <c r="A27">
        <v>16</v>
      </c>
      <c r="B27" s="12"/>
      <c r="C27" s="12"/>
      <c r="D27" s="1" t="str">
        <f t="shared" si="0"/>
        <v>Complete First</v>
      </c>
      <c r="E27" s="4" t="s">
        <v>15</v>
      </c>
      <c r="F27" s="12"/>
    </row>
    <row r="28" spans="1:6" x14ac:dyDescent="0.25">
      <c r="A28">
        <v>17</v>
      </c>
      <c r="B28" s="12"/>
      <c r="C28" s="12"/>
      <c r="D28" s="1" t="str">
        <f t="shared" si="0"/>
        <v>Complete First</v>
      </c>
      <c r="E28" s="4" t="s">
        <v>15</v>
      </c>
      <c r="F28" s="12"/>
    </row>
    <row r="29" spans="1:6" x14ac:dyDescent="0.25">
      <c r="A29">
        <v>18</v>
      </c>
      <c r="B29" s="12"/>
      <c r="C29" s="12"/>
      <c r="D29" s="1" t="str">
        <f t="shared" si="0"/>
        <v>Complete First</v>
      </c>
      <c r="E29" s="4" t="s">
        <v>15</v>
      </c>
      <c r="F29" s="12"/>
    </row>
    <row r="30" spans="1:6" x14ac:dyDescent="0.25">
      <c r="A30">
        <v>19</v>
      </c>
      <c r="B30" s="12"/>
      <c r="C30" s="12"/>
      <c r="D30" s="1" t="str">
        <f t="shared" si="0"/>
        <v>Complete First</v>
      </c>
      <c r="E30" s="4" t="s">
        <v>15</v>
      </c>
      <c r="F30" s="12"/>
    </row>
    <row r="31" spans="1:6" x14ac:dyDescent="0.25">
      <c r="A31">
        <v>20</v>
      </c>
      <c r="B31" s="12"/>
      <c r="C31" s="12"/>
      <c r="D31" s="1" t="str">
        <f t="shared" si="0"/>
        <v>Complete First</v>
      </c>
      <c r="E31" s="4" t="s">
        <v>15</v>
      </c>
      <c r="F31" s="12"/>
    </row>
    <row r="32" spans="1:6" x14ac:dyDescent="0.25">
      <c r="A32">
        <v>21</v>
      </c>
      <c r="B32" s="12"/>
      <c r="C32" s="12"/>
      <c r="D32" s="1" t="str">
        <f t="shared" si="0"/>
        <v>Complete First</v>
      </c>
      <c r="E32" s="4" t="s">
        <v>15</v>
      </c>
      <c r="F32" s="12"/>
    </row>
    <row r="33" spans="1:6" x14ac:dyDescent="0.25">
      <c r="A33">
        <v>22</v>
      </c>
      <c r="B33" s="12"/>
      <c r="C33" s="12"/>
      <c r="D33" s="1" t="str">
        <f t="shared" si="0"/>
        <v>Complete First</v>
      </c>
      <c r="E33" s="4" t="s">
        <v>15</v>
      </c>
      <c r="F33" s="12"/>
    </row>
    <row r="34" spans="1:6" x14ac:dyDescent="0.25">
      <c r="A34">
        <v>23</v>
      </c>
      <c r="B34" s="12"/>
      <c r="C34" s="12"/>
      <c r="D34" s="1" t="str">
        <f t="shared" si="0"/>
        <v>Complete First</v>
      </c>
      <c r="E34" s="4" t="s">
        <v>15</v>
      </c>
      <c r="F34" s="12"/>
    </row>
    <row r="35" spans="1:6" x14ac:dyDescent="0.25">
      <c r="A35">
        <v>24</v>
      </c>
      <c r="B35" s="12"/>
      <c r="C35" s="12"/>
      <c r="D35" s="1" t="str">
        <f t="shared" si="0"/>
        <v>Complete First</v>
      </c>
      <c r="E35" s="4" t="s">
        <v>15</v>
      </c>
      <c r="F35" s="12"/>
    </row>
    <row r="36" spans="1:6" x14ac:dyDescent="0.25">
      <c r="A36">
        <v>25</v>
      </c>
      <c r="B36" s="12"/>
      <c r="C36" s="12"/>
      <c r="D36" s="1" t="str">
        <f t="shared" si="0"/>
        <v>Complete First</v>
      </c>
      <c r="E36" s="4" t="s">
        <v>15</v>
      </c>
      <c r="F36" s="12"/>
    </row>
    <row r="37" spans="1:6" x14ac:dyDescent="0.25">
      <c r="A37">
        <v>26</v>
      </c>
      <c r="B37" s="12"/>
      <c r="C37" s="12"/>
      <c r="D37" s="1" t="str">
        <f t="shared" si="0"/>
        <v>Complete First</v>
      </c>
      <c r="E37" s="4" t="s">
        <v>15</v>
      </c>
      <c r="F37" s="12"/>
    </row>
    <row r="38" spans="1:6" x14ac:dyDescent="0.25">
      <c r="A38">
        <v>27</v>
      </c>
      <c r="B38" s="12"/>
      <c r="C38" s="12"/>
      <c r="D38" s="1" t="str">
        <f t="shared" si="0"/>
        <v>Complete First</v>
      </c>
      <c r="E38" s="4" t="s">
        <v>15</v>
      </c>
      <c r="F38" s="12"/>
    </row>
    <row r="39" spans="1:6" x14ac:dyDescent="0.25">
      <c r="A39">
        <v>28</v>
      </c>
      <c r="B39" s="12"/>
      <c r="C39" s="12"/>
      <c r="D39" s="1" t="str">
        <f t="shared" si="0"/>
        <v>Complete First</v>
      </c>
      <c r="E39" s="4" t="s">
        <v>15</v>
      </c>
      <c r="F39" s="12"/>
    </row>
    <row r="40" spans="1:6" x14ac:dyDescent="0.25">
      <c r="A40">
        <v>29</v>
      </c>
      <c r="B40" s="12"/>
      <c r="C40" s="12"/>
      <c r="D40" s="1" t="str">
        <f t="shared" si="0"/>
        <v>Complete First</v>
      </c>
      <c r="E40" s="4" t="s">
        <v>15</v>
      </c>
      <c r="F40" s="12"/>
    </row>
    <row r="41" spans="1:6" x14ac:dyDescent="0.25">
      <c r="A41">
        <v>30</v>
      </c>
      <c r="B41" s="12"/>
      <c r="C41" s="12"/>
      <c r="D41" s="1" t="str">
        <f t="shared" si="0"/>
        <v>Complete First</v>
      </c>
      <c r="E41" s="4" t="s">
        <v>15</v>
      </c>
      <c r="F41" s="12"/>
    </row>
    <row r="42" spans="1:6" x14ac:dyDescent="0.25">
      <c r="A42">
        <v>31</v>
      </c>
      <c r="B42" s="12"/>
      <c r="C42" s="12"/>
      <c r="D42" s="1" t="str">
        <f t="shared" si="0"/>
        <v>Complete First</v>
      </c>
      <c r="E42" s="4" t="s">
        <v>15</v>
      </c>
      <c r="F42" s="12"/>
    </row>
    <row r="43" spans="1:6" x14ac:dyDescent="0.25">
      <c r="A43">
        <v>32</v>
      </c>
      <c r="B43" s="12"/>
      <c r="C43" s="12"/>
      <c r="D43" s="1" t="str">
        <f t="shared" si="0"/>
        <v>Complete First</v>
      </c>
      <c r="E43" s="4" t="s">
        <v>15</v>
      </c>
      <c r="F43" s="12"/>
    </row>
    <row r="44" spans="1:6" x14ac:dyDescent="0.25">
      <c r="A44">
        <v>33</v>
      </c>
      <c r="B44" s="12"/>
      <c r="C44" s="12"/>
      <c r="D44" s="1" t="str">
        <f t="shared" si="0"/>
        <v>Complete First</v>
      </c>
      <c r="E44" s="4" t="s">
        <v>15</v>
      </c>
      <c r="F44" s="12"/>
    </row>
    <row r="45" spans="1:6" x14ac:dyDescent="0.25">
      <c r="A45">
        <v>34</v>
      </c>
      <c r="B45" s="12"/>
      <c r="C45" s="12"/>
      <c r="D45" s="1" t="str">
        <f t="shared" ref="D45:D108" si="1">IF(E45="Y", C45-$B$3, "Complete First")</f>
        <v>Complete First</v>
      </c>
      <c r="E45" s="4" t="s">
        <v>15</v>
      </c>
      <c r="F45" s="12"/>
    </row>
    <row r="46" spans="1:6" x14ac:dyDescent="0.25">
      <c r="A46">
        <v>35</v>
      </c>
      <c r="B46" s="12"/>
      <c r="C46" s="12"/>
      <c r="D46" s="1" t="str">
        <f t="shared" si="1"/>
        <v>Complete First</v>
      </c>
      <c r="E46" s="4" t="s">
        <v>15</v>
      </c>
      <c r="F46" s="12"/>
    </row>
    <row r="47" spans="1:6" x14ac:dyDescent="0.25">
      <c r="A47">
        <v>36</v>
      </c>
      <c r="B47" s="12"/>
      <c r="C47" s="12"/>
      <c r="D47" s="1" t="str">
        <f t="shared" si="1"/>
        <v>Complete First</v>
      </c>
      <c r="E47" s="4" t="s">
        <v>15</v>
      </c>
      <c r="F47" s="12"/>
    </row>
    <row r="48" spans="1:6" x14ac:dyDescent="0.25">
      <c r="A48">
        <v>37</v>
      </c>
      <c r="B48" s="12"/>
      <c r="C48" s="12"/>
      <c r="D48" s="1" t="str">
        <f t="shared" si="1"/>
        <v>Complete First</v>
      </c>
      <c r="E48" s="4" t="s">
        <v>15</v>
      </c>
      <c r="F48" s="12"/>
    </row>
    <row r="49" spans="1:6" x14ac:dyDescent="0.25">
      <c r="A49">
        <v>38</v>
      </c>
      <c r="B49" s="12"/>
      <c r="C49" s="12"/>
      <c r="D49" s="1" t="str">
        <f t="shared" si="1"/>
        <v>Complete First</v>
      </c>
      <c r="E49" s="4" t="s">
        <v>15</v>
      </c>
      <c r="F49" s="12"/>
    </row>
    <row r="50" spans="1:6" x14ac:dyDescent="0.25">
      <c r="A50">
        <v>39</v>
      </c>
      <c r="B50" s="12"/>
      <c r="C50" s="12"/>
      <c r="D50" s="1" t="str">
        <f t="shared" si="1"/>
        <v>Complete First</v>
      </c>
      <c r="E50" s="4" t="s">
        <v>15</v>
      </c>
      <c r="F50" s="12"/>
    </row>
    <row r="51" spans="1:6" x14ac:dyDescent="0.25">
      <c r="A51">
        <v>40</v>
      </c>
      <c r="B51" s="12"/>
      <c r="C51" s="12"/>
      <c r="D51" s="1" t="str">
        <f t="shared" si="1"/>
        <v>Complete First</v>
      </c>
      <c r="E51" s="4" t="s">
        <v>15</v>
      </c>
      <c r="F51" s="12"/>
    </row>
    <row r="52" spans="1:6" x14ac:dyDescent="0.25">
      <c r="A52">
        <v>41</v>
      </c>
      <c r="B52" s="12"/>
      <c r="C52" s="12"/>
      <c r="D52" s="1" t="str">
        <f t="shared" si="1"/>
        <v>Complete First</v>
      </c>
      <c r="E52" s="4" t="s">
        <v>15</v>
      </c>
      <c r="F52" s="12"/>
    </row>
    <row r="53" spans="1:6" x14ac:dyDescent="0.25">
      <c r="A53">
        <v>42</v>
      </c>
      <c r="B53" s="12"/>
      <c r="C53" s="12"/>
      <c r="D53" s="1" t="str">
        <f t="shared" si="1"/>
        <v>Complete First</v>
      </c>
      <c r="E53" s="4" t="s">
        <v>15</v>
      </c>
      <c r="F53" s="12"/>
    </row>
    <row r="54" spans="1:6" x14ac:dyDescent="0.25">
      <c r="A54">
        <v>43</v>
      </c>
      <c r="B54" s="12"/>
      <c r="C54" s="12"/>
      <c r="D54" s="1" t="str">
        <f t="shared" si="1"/>
        <v>Complete First</v>
      </c>
      <c r="E54" s="4" t="s">
        <v>15</v>
      </c>
      <c r="F54" s="12"/>
    </row>
    <row r="55" spans="1:6" x14ac:dyDescent="0.25">
      <c r="A55">
        <v>44</v>
      </c>
      <c r="B55" s="12"/>
      <c r="C55" s="12"/>
      <c r="D55" s="1" t="str">
        <f t="shared" si="1"/>
        <v>Complete First</v>
      </c>
      <c r="E55" s="4" t="s">
        <v>15</v>
      </c>
      <c r="F55" s="12"/>
    </row>
    <row r="56" spans="1:6" x14ac:dyDescent="0.25">
      <c r="A56">
        <v>45</v>
      </c>
      <c r="B56" s="12"/>
      <c r="C56" s="12"/>
      <c r="D56" s="1" t="str">
        <f t="shared" si="1"/>
        <v>Complete First</v>
      </c>
      <c r="E56" s="4" t="s">
        <v>15</v>
      </c>
      <c r="F56" s="12"/>
    </row>
    <row r="57" spans="1:6" x14ac:dyDescent="0.25">
      <c r="A57">
        <v>46</v>
      </c>
      <c r="B57" s="12"/>
      <c r="C57" s="12"/>
      <c r="D57" s="1" t="str">
        <f t="shared" si="1"/>
        <v>Complete First</v>
      </c>
      <c r="E57" s="4" t="s">
        <v>15</v>
      </c>
      <c r="F57" s="12"/>
    </row>
    <row r="58" spans="1:6" x14ac:dyDescent="0.25">
      <c r="A58">
        <v>47</v>
      </c>
      <c r="B58" s="12"/>
      <c r="C58" s="12"/>
      <c r="D58" s="1" t="str">
        <f t="shared" si="1"/>
        <v>Complete First</v>
      </c>
      <c r="E58" s="4" t="s">
        <v>15</v>
      </c>
      <c r="F58" s="12"/>
    </row>
    <row r="59" spans="1:6" x14ac:dyDescent="0.25">
      <c r="A59">
        <v>48</v>
      </c>
      <c r="B59" s="12"/>
      <c r="C59" s="12"/>
      <c r="D59" s="1" t="str">
        <f t="shared" si="1"/>
        <v>Complete First</v>
      </c>
      <c r="E59" s="4" t="s">
        <v>15</v>
      </c>
      <c r="F59" s="12"/>
    </row>
    <row r="60" spans="1:6" x14ac:dyDescent="0.25">
      <c r="A60">
        <v>49</v>
      </c>
      <c r="B60" s="12"/>
      <c r="C60" s="12"/>
      <c r="D60" s="1" t="str">
        <f t="shared" si="1"/>
        <v>Complete First</v>
      </c>
      <c r="E60" s="4" t="s">
        <v>15</v>
      </c>
      <c r="F60" s="12"/>
    </row>
    <row r="61" spans="1:6" x14ac:dyDescent="0.25">
      <c r="A61">
        <v>50</v>
      </c>
      <c r="B61" s="12"/>
      <c r="C61" s="12"/>
      <c r="D61" s="1" t="str">
        <f t="shared" si="1"/>
        <v>Complete First</v>
      </c>
      <c r="E61" s="4" t="s">
        <v>15</v>
      </c>
      <c r="F61" s="12"/>
    </row>
    <row r="62" spans="1:6" x14ac:dyDescent="0.25">
      <c r="A62">
        <v>51</v>
      </c>
      <c r="B62" s="12"/>
      <c r="C62" s="12"/>
      <c r="D62" s="1" t="str">
        <f t="shared" si="1"/>
        <v>Complete First</v>
      </c>
      <c r="E62" s="4" t="s">
        <v>15</v>
      </c>
      <c r="F62" s="12"/>
    </row>
    <row r="63" spans="1:6" x14ac:dyDescent="0.25">
      <c r="A63">
        <v>52</v>
      </c>
      <c r="B63" s="12"/>
      <c r="C63" s="12"/>
      <c r="D63" s="1" t="str">
        <f t="shared" si="1"/>
        <v>Complete First</v>
      </c>
      <c r="E63" s="4" t="s">
        <v>15</v>
      </c>
      <c r="F63" s="12"/>
    </row>
    <row r="64" spans="1:6" x14ac:dyDescent="0.25">
      <c r="A64">
        <v>53</v>
      </c>
      <c r="B64" s="12"/>
      <c r="C64" s="12"/>
      <c r="D64" s="1" t="str">
        <f t="shared" si="1"/>
        <v>Complete First</v>
      </c>
      <c r="E64" s="4" t="s">
        <v>15</v>
      </c>
      <c r="F64" s="12"/>
    </row>
    <row r="65" spans="1:6" x14ac:dyDescent="0.25">
      <c r="A65">
        <v>54</v>
      </c>
      <c r="B65" s="12"/>
      <c r="C65" s="12"/>
      <c r="D65" s="1" t="str">
        <f t="shared" si="1"/>
        <v>Complete First</v>
      </c>
      <c r="E65" s="4" t="s">
        <v>15</v>
      </c>
      <c r="F65" s="12"/>
    </row>
    <row r="66" spans="1:6" x14ac:dyDescent="0.25">
      <c r="A66">
        <v>55</v>
      </c>
      <c r="B66" s="12"/>
      <c r="C66" s="12"/>
      <c r="D66" s="1" t="str">
        <f t="shared" si="1"/>
        <v>Complete First</v>
      </c>
      <c r="E66" s="4" t="s">
        <v>15</v>
      </c>
      <c r="F66" s="12"/>
    </row>
    <row r="67" spans="1:6" x14ac:dyDescent="0.25">
      <c r="A67">
        <v>56</v>
      </c>
      <c r="B67" s="12"/>
      <c r="C67" s="12"/>
      <c r="D67" s="1" t="str">
        <f t="shared" si="1"/>
        <v>Complete First</v>
      </c>
      <c r="E67" s="4" t="s">
        <v>15</v>
      </c>
      <c r="F67" s="12"/>
    </row>
    <row r="68" spans="1:6" x14ac:dyDescent="0.25">
      <c r="A68">
        <v>57</v>
      </c>
      <c r="B68" s="12"/>
      <c r="C68" s="12"/>
      <c r="D68" s="1" t="str">
        <f t="shared" si="1"/>
        <v>Complete First</v>
      </c>
      <c r="E68" s="4" t="s">
        <v>15</v>
      </c>
      <c r="F68" s="12"/>
    </row>
    <row r="69" spans="1:6" x14ac:dyDescent="0.25">
      <c r="A69">
        <v>58</v>
      </c>
      <c r="B69" s="12"/>
      <c r="C69" s="12"/>
      <c r="D69" s="1" t="str">
        <f t="shared" si="1"/>
        <v>Complete First</v>
      </c>
      <c r="E69" s="4" t="s">
        <v>15</v>
      </c>
      <c r="F69" s="12"/>
    </row>
    <row r="70" spans="1:6" x14ac:dyDescent="0.25">
      <c r="A70">
        <v>59</v>
      </c>
      <c r="B70" s="12"/>
      <c r="C70" s="12"/>
      <c r="D70" s="1" t="str">
        <f t="shared" si="1"/>
        <v>Complete First</v>
      </c>
      <c r="E70" s="4" t="s">
        <v>15</v>
      </c>
      <c r="F70" s="12"/>
    </row>
    <row r="71" spans="1:6" x14ac:dyDescent="0.25">
      <c r="A71">
        <v>60</v>
      </c>
      <c r="B71" s="12"/>
      <c r="C71" s="12"/>
      <c r="D71" s="1" t="str">
        <f t="shared" si="1"/>
        <v>Complete First</v>
      </c>
      <c r="E71" s="4" t="s">
        <v>15</v>
      </c>
      <c r="F71" s="12"/>
    </row>
    <row r="72" spans="1:6" x14ac:dyDescent="0.25">
      <c r="A72">
        <v>61</v>
      </c>
      <c r="B72" s="12"/>
      <c r="C72" s="12"/>
      <c r="D72" s="1" t="str">
        <f t="shared" si="1"/>
        <v>Complete First</v>
      </c>
      <c r="E72" s="4" t="s">
        <v>15</v>
      </c>
      <c r="F72" s="12"/>
    </row>
    <row r="73" spans="1:6" x14ac:dyDescent="0.25">
      <c r="A73">
        <v>62</v>
      </c>
      <c r="B73" s="12"/>
      <c r="C73" s="12"/>
      <c r="D73" s="1" t="str">
        <f t="shared" si="1"/>
        <v>Complete First</v>
      </c>
      <c r="E73" s="4" t="s">
        <v>15</v>
      </c>
      <c r="F73" s="12"/>
    </row>
    <row r="74" spans="1:6" x14ac:dyDescent="0.25">
      <c r="A74">
        <v>63</v>
      </c>
      <c r="B74" s="12"/>
      <c r="C74" s="12"/>
      <c r="D74" s="1" t="str">
        <f t="shared" si="1"/>
        <v>Complete First</v>
      </c>
      <c r="E74" s="4" t="s">
        <v>15</v>
      </c>
      <c r="F74" s="12"/>
    </row>
    <row r="75" spans="1:6" x14ac:dyDescent="0.25">
      <c r="A75">
        <v>64</v>
      </c>
      <c r="B75" s="12"/>
      <c r="C75" s="12"/>
      <c r="D75" s="1" t="str">
        <f t="shared" si="1"/>
        <v>Complete First</v>
      </c>
      <c r="E75" s="4" t="s">
        <v>15</v>
      </c>
      <c r="F75" s="12"/>
    </row>
    <row r="76" spans="1:6" x14ac:dyDescent="0.25">
      <c r="A76">
        <v>65</v>
      </c>
      <c r="B76" s="12"/>
      <c r="C76" s="12"/>
      <c r="D76" s="1" t="str">
        <f t="shared" si="1"/>
        <v>Complete First</v>
      </c>
      <c r="E76" s="4" t="s">
        <v>15</v>
      </c>
      <c r="F76" s="12"/>
    </row>
    <row r="77" spans="1:6" x14ac:dyDescent="0.25">
      <c r="A77">
        <v>66</v>
      </c>
      <c r="B77" s="12"/>
      <c r="C77" s="12"/>
      <c r="D77" s="1" t="str">
        <f t="shared" si="1"/>
        <v>Complete First</v>
      </c>
      <c r="E77" s="4" t="s">
        <v>15</v>
      </c>
      <c r="F77" s="12"/>
    </row>
    <row r="78" spans="1:6" x14ac:dyDescent="0.25">
      <c r="A78">
        <v>67</v>
      </c>
      <c r="B78" s="12"/>
      <c r="C78" s="12"/>
      <c r="D78" s="1" t="str">
        <f t="shared" si="1"/>
        <v>Complete First</v>
      </c>
      <c r="E78" s="4" t="s">
        <v>15</v>
      </c>
      <c r="F78" s="12"/>
    </row>
    <row r="79" spans="1:6" x14ac:dyDescent="0.25">
      <c r="A79">
        <v>68</v>
      </c>
      <c r="B79" s="12"/>
      <c r="C79" s="12"/>
      <c r="D79" s="1" t="str">
        <f t="shared" si="1"/>
        <v>Complete First</v>
      </c>
      <c r="E79" s="4" t="s">
        <v>15</v>
      </c>
      <c r="F79" s="12"/>
    </row>
    <row r="80" spans="1:6" x14ac:dyDescent="0.25">
      <c r="A80">
        <v>69</v>
      </c>
      <c r="B80" s="12"/>
      <c r="C80" s="12"/>
      <c r="D80" s="1" t="str">
        <f t="shared" si="1"/>
        <v>Complete First</v>
      </c>
      <c r="E80" s="4" t="s">
        <v>15</v>
      </c>
      <c r="F80" s="12"/>
    </row>
    <row r="81" spans="1:6" x14ac:dyDescent="0.25">
      <c r="A81">
        <v>70</v>
      </c>
      <c r="B81" s="12"/>
      <c r="C81" s="12"/>
      <c r="D81" s="1" t="str">
        <f t="shared" si="1"/>
        <v>Complete First</v>
      </c>
      <c r="E81" s="4" t="s">
        <v>15</v>
      </c>
      <c r="F81" s="12"/>
    </row>
    <row r="82" spans="1:6" x14ac:dyDescent="0.25">
      <c r="A82">
        <v>71</v>
      </c>
      <c r="B82" s="12"/>
      <c r="C82" s="12"/>
      <c r="D82" s="1" t="str">
        <f t="shared" si="1"/>
        <v>Complete First</v>
      </c>
      <c r="E82" s="4" t="s">
        <v>15</v>
      </c>
      <c r="F82" s="12"/>
    </row>
    <row r="83" spans="1:6" x14ac:dyDescent="0.25">
      <c r="A83">
        <v>72</v>
      </c>
      <c r="B83" s="12"/>
      <c r="C83" s="12"/>
      <c r="D83" s="1" t="str">
        <f t="shared" si="1"/>
        <v>Complete First</v>
      </c>
      <c r="E83" s="4" t="s">
        <v>15</v>
      </c>
      <c r="F83" s="12"/>
    </row>
    <row r="84" spans="1:6" x14ac:dyDescent="0.25">
      <c r="A84">
        <v>73</v>
      </c>
      <c r="B84" s="12"/>
      <c r="C84" s="12"/>
      <c r="D84" s="1" t="str">
        <f t="shared" si="1"/>
        <v>Complete First</v>
      </c>
      <c r="E84" s="4" t="s">
        <v>15</v>
      </c>
      <c r="F84" s="12"/>
    </row>
    <row r="85" spans="1:6" x14ac:dyDescent="0.25">
      <c r="A85">
        <v>74</v>
      </c>
      <c r="B85" s="12"/>
      <c r="C85" s="12"/>
      <c r="D85" s="1" t="str">
        <f t="shared" si="1"/>
        <v>Complete First</v>
      </c>
      <c r="E85" s="4" t="s">
        <v>15</v>
      </c>
      <c r="F85" s="12"/>
    </row>
    <row r="86" spans="1:6" x14ac:dyDescent="0.25">
      <c r="A86">
        <v>75</v>
      </c>
      <c r="B86" s="12"/>
      <c r="C86" s="12"/>
      <c r="D86" s="1" t="str">
        <f t="shared" si="1"/>
        <v>Complete First</v>
      </c>
      <c r="E86" s="4" t="s">
        <v>15</v>
      </c>
      <c r="F86" s="12"/>
    </row>
    <row r="87" spans="1:6" x14ac:dyDescent="0.25">
      <c r="A87">
        <v>76</v>
      </c>
      <c r="B87" s="12"/>
      <c r="C87" s="12"/>
      <c r="D87" s="1" t="str">
        <f t="shared" si="1"/>
        <v>Complete First</v>
      </c>
      <c r="E87" s="4" t="s">
        <v>15</v>
      </c>
      <c r="F87" s="12"/>
    </row>
    <row r="88" spans="1:6" x14ac:dyDescent="0.25">
      <c r="A88">
        <v>77</v>
      </c>
      <c r="B88" s="12"/>
      <c r="C88" s="12"/>
      <c r="D88" s="1" t="str">
        <f t="shared" si="1"/>
        <v>Complete First</v>
      </c>
      <c r="E88" s="4" t="s">
        <v>15</v>
      </c>
      <c r="F88" s="12"/>
    </row>
    <row r="89" spans="1:6" x14ac:dyDescent="0.25">
      <c r="A89">
        <v>78</v>
      </c>
      <c r="B89" s="12"/>
      <c r="C89" s="12"/>
      <c r="D89" s="1" t="str">
        <f t="shared" si="1"/>
        <v>Complete First</v>
      </c>
      <c r="E89" s="4" t="s">
        <v>15</v>
      </c>
      <c r="F89" s="12"/>
    </row>
    <row r="90" spans="1:6" x14ac:dyDescent="0.25">
      <c r="A90">
        <v>79</v>
      </c>
      <c r="B90" s="12"/>
      <c r="C90" s="12"/>
      <c r="D90" s="1" t="str">
        <f t="shared" si="1"/>
        <v>Complete First</v>
      </c>
      <c r="E90" s="4" t="s">
        <v>15</v>
      </c>
      <c r="F90" s="12"/>
    </row>
    <row r="91" spans="1:6" x14ac:dyDescent="0.25">
      <c r="A91">
        <v>80</v>
      </c>
      <c r="B91" s="12"/>
      <c r="C91" s="12"/>
      <c r="D91" s="1" t="str">
        <f t="shared" si="1"/>
        <v>Complete First</v>
      </c>
      <c r="E91" s="4" t="s">
        <v>15</v>
      </c>
      <c r="F91" s="12"/>
    </row>
    <row r="92" spans="1:6" x14ac:dyDescent="0.25">
      <c r="A92">
        <v>81</v>
      </c>
      <c r="B92" s="12"/>
      <c r="C92" s="12"/>
      <c r="D92" s="1" t="str">
        <f t="shared" si="1"/>
        <v>Complete First</v>
      </c>
      <c r="E92" s="4" t="s">
        <v>15</v>
      </c>
      <c r="F92" s="12"/>
    </row>
    <row r="93" spans="1:6" x14ac:dyDescent="0.25">
      <c r="A93">
        <v>82</v>
      </c>
      <c r="B93" s="12"/>
      <c r="C93" s="12"/>
      <c r="D93" s="1" t="str">
        <f t="shared" si="1"/>
        <v>Complete First</v>
      </c>
      <c r="E93" s="4" t="s">
        <v>15</v>
      </c>
      <c r="F93" s="12"/>
    </row>
    <row r="94" spans="1:6" x14ac:dyDescent="0.25">
      <c r="A94">
        <v>83</v>
      </c>
      <c r="B94" s="12"/>
      <c r="C94" s="12"/>
      <c r="D94" s="1" t="str">
        <f t="shared" si="1"/>
        <v>Complete First</v>
      </c>
      <c r="E94" s="4" t="s">
        <v>15</v>
      </c>
      <c r="F94" s="12"/>
    </row>
    <row r="95" spans="1:6" x14ac:dyDescent="0.25">
      <c r="A95">
        <v>84</v>
      </c>
      <c r="B95" s="12"/>
      <c r="C95" s="12"/>
      <c r="D95" s="1" t="str">
        <f t="shared" si="1"/>
        <v>Complete First</v>
      </c>
      <c r="E95" s="4" t="s">
        <v>15</v>
      </c>
      <c r="F95" s="12"/>
    </row>
    <row r="96" spans="1:6" x14ac:dyDescent="0.25">
      <c r="A96">
        <v>85</v>
      </c>
      <c r="B96" s="12"/>
      <c r="C96" s="12"/>
      <c r="D96" s="1" t="str">
        <f t="shared" si="1"/>
        <v>Complete First</v>
      </c>
      <c r="E96" s="4" t="s">
        <v>15</v>
      </c>
      <c r="F96" s="12"/>
    </row>
    <row r="97" spans="1:6" x14ac:dyDescent="0.25">
      <c r="A97">
        <v>86</v>
      </c>
      <c r="B97" s="12"/>
      <c r="C97" s="12"/>
      <c r="D97" s="1" t="str">
        <f t="shared" si="1"/>
        <v>Complete First</v>
      </c>
      <c r="E97" s="4" t="s">
        <v>15</v>
      </c>
      <c r="F97" s="12"/>
    </row>
    <row r="98" spans="1:6" x14ac:dyDescent="0.25">
      <c r="A98">
        <v>87</v>
      </c>
      <c r="B98" s="12"/>
      <c r="C98" s="12"/>
      <c r="D98" s="1" t="str">
        <f t="shared" si="1"/>
        <v>Complete First</v>
      </c>
      <c r="E98" s="4" t="s">
        <v>15</v>
      </c>
      <c r="F98" s="12"/>
    </row>
    <row r="99" spans="1:6" x14ac:dyDescent="0.25">
      <c r="A99">
        <v>88</v>
      </c>
      <c r="B99" s="12"/>
      <c r="C99" s="12"/>
      <c r="D99" s="1" t="str">
        <f t="shared" si="1"/>
        <v>Complete First</v>
      </c>
      <c r="E99" s="4" t="s">
        <v>15</v>
      </c>
      <c r="F99" s="12"/>
    </row>
    <row r="100" spans="1:6" x14ac:dyDescent="0.25">
      <c r="A100">
        <v>89</v>
      </c>
      <c r="B100" s="12"/>
      <c r="C100" s="12"/>
      <c r="D100" s="1" t="str">
        <f t="shared" si="1"/>
        <v>Complete First</v>
      </c>
      <c r="E100" s="4" t="s">
        <v>15</v>
      </c>
      <c r="F100" s="12"/>
    </row>
    <row r="101" spans="1:6" x14ac:dyDescent="0.25">
      <c r="A101">
        <v>90</v>
      </c>
      <c r="B101" s="12"/>
      <c r="C101" s="12"/>
      <c r="D101" s="1" t="str">
        <f t="shared" si="1"/>
        <v>Complete First</v>
      </c>
      <c r="E101" s="4" t="s">
        <v>15</v>
      </c>
      <c r="F101" s="12"/>
    </row>
    <row r="102" spans="1:6" x14ac:dyDescent="0.25">
      <c r="A102">
        <v>91</v>
      </c>
      <c r="B102" s="12"/>
      <c r="C102" s="12"/>
      <c r="D102" s="1" t="str">
        <f t="shared" si="1"/>
        <v>Complete First</v>
      </c>
      <c r="E102" s="4" t="s">
        <v>15</v>
      </c>
      <c r="F102" s="12"/>
    </row>
    <row r="103" spans="1:6" x14ac:dyDescent="0.25">
      <c r="A103">
        <v>92</v>
      </c>
      <c r="B103" s="12"/>
      <c r="C103" s="12"/>
      <c r="D103" s="1" t="str">
        <f t="shared" si="1"/>
        <v>Complete First</v>
      </c>
      <c r="E103" s="4" t="s">
        <v>15</v>
      </c>
      <c r="F103" s="12"/>
    </row>
    <row r="104" spans="1:6" x14ac:dyDescent="0.25">
      <c r="A104">
        <v>93</v>
      </c>
      <c r="B104" s="12"/>
      <c r="C104" s="12"/>
      <c r="D104" s="1" t="str">
        <f t="shared" si="1"/>
        <v>Complete First</v>
      </c>
      <c r="E104" s="4" t="s">
        <v>15</v>
      </c>
      <c r="F104" s="12"/>
    </row>
    <row r="105" spans="1:6" x14ac:dyDescent="0.25">
      <c r="A105">
        <v>94</v>
      </c>
      <c r="B105" s="12"/>
      <c r="C105" s="12"/>
      <c r="D105" s="1" t="str">
        <f t="shared" si="1"/>
        <v>Complete First</v>
      </c>
      <c r="E105" s="4" t="s">
        <v>15</v>
      </c>
      <c r="F105" s="12"/>
    </row>
    <row r="106" spans="1:6" x14ac:dyDescent="0.25">
      <c r="A106">
        <v>95</v>
      </c>
      <c r="B106" s="12"/>
      <c r="C106" s="12"/>
      <c r="D106" s="1" t="str">
        <f t="shared" si="1"/>
        <v>Complete First</v>
      </c>
      <c r="E106" s="4" t="s">
        <v>15</v>
      </c>
      <c r="F106" s="12"/>
    </row>
    <row r="107" spans="1:6" x14ac:dyDescent="0.25">
      <c r="A107">
        <v>96</v>
      </c>
      <c r="B107" s="12"/>
      <c r="C107" s="12"/>
      <c r="D107" s="1" t="str">
        <f t="shared" si="1"/>
        <v>Complete First</v>
      </c>
      <c r="E107" s="4" t="s">
        <v>15</v>
      </c>
      <c r="F107" s="12"/>
    </row>
    <row r="108" spans="1:6" x14ac:dyDescent="0.25">
      <c r="A108">
        <v>97</v>
      </c>
      <c r="B108" s="12"/>
      <c r="C108" s="12"/>
      <c r="D108" s="1" t="str">
        <f t="shared" si="1"/>
        <v>Complete First</v>
      </c>
      <c r="E108" s="4" t="s">
        <v>15</v>
      </c>
      <c r="F108" s="12"/>
    </row>
    <row r="109" spans="1:6" x14ac:dyDescent="0.25">
      <c r="A109">
        <v>98</v>
      </c>
      <c r="B109" s="12"/>
      <c r="C109" s="12"/>
      <c r="D109" s="1" t="str">
        <f t="shared" ref="D109:D111" si="2">IF(E109="Y", C109-$B$3, "Complete First")</f>
        <v>Complete First</v>
      </c>
      <c r="E109" s="4" t="s">
        <v>15</v>
      </c>
      <c r="F109" s="12"/>
    </row>
    <row r="110" spans="1:6" x14ac:dyDescent="0.25">
      <c r="A110">
        <v>99</v>
      </c>
      <c r="B110" s="12"/>
      <c r="C110" s="12"/>
      <c r="D110" s="1" t="str">
        <f t="shared" si="2"/>
        <v>Complete First</v>
      </c>
      <c r="E110" s="4" t="s">
        <v>15</v>
      </c>
      <c r="F110" s="12"/>
    </row>
    <row r="111" spans="1:6" x14ac:dyDescent="0.25">
      <c r="A111">
        <v>100</v>
      </c>
      <c r="B111" s="12"/>
      <c r="C111" s="12"/>
      <c r="D111" s="1" t="str">
        <f t="shared" si="2"/>
        <v>Complete First</v>
      </c>
      <c r="E111" s="4" t="s">
        <v>15</v>
      </c>
      <c r="F111" s="12"/>
    </row>
  </sheetData>
  <sheetProtection algorithmName="SHA-512" hashValue="RyxJi6fEcM1cjLwEWRyXbVikmvaYSovXKTSK2ifsvawHQoyEDshSYwo4BESxq8ghfcGMbHQyJlPEa26ClSGjng==" saltValue="UDThfMUu069fB+o2czuEUg==" spinCount="100000" sheet="1" objects="1" scenarios="1"/>
  <protectedRanges>
    <protectedRange sqref="B12:C111 E12:F111" name="Range1"/>
  </protectedRanges>
  <mergeCells count="1">
    <mergeCell ref="A9:F9"/>
  </mergeCells>
  <conditionalFormatting sqref="B7">
    <cfRule type="cellIs" dxfId="26" priority="7" operator="greaterThan">
      <formula>0.66</formula>
    </cfRule>
    <cfRule type="cellIs" dxfId="25" priority="8" operator="between">
      <formula>0.34</formula>
      <formula>0.66</formula>
    </cfRule>
    <cfRule type="cellIs" dxfId="24" priority="9" operator="lessThanOrEqual">
      <formula>0.33</formula>
    </cfRule>
  </conditionalFormatting>
  <conditionalFormatting sqref="D11">
    <cfRule type="cellIs" dxfId="23" priority="5" operator="greaterThanOrEqual">
      <formula>0</formula>
    </cfRule>
    <cfRule type="cellIs" dxfId="22" priority="6" operator="lessThan">
      <formula>0</formula>
    </cfRule>
  </conditionalFormatting>
  <conditionalFormatting sqref="E12:E111">
    <cfRule type="containsText" dxfId="21" priority="3" operator="containsText" text="N">
      <formula>NOT(ISERROR(SEARCH("N",E12)))</formula>
    </cfRule>
    <cfRule type="containsText" dxfId="20" priority="4" operator="containsText" text="Y">
      <formula>NOT(ISERROR(SEARCH("Y",E12)))</formula>
    </cfRule>
  </conditionalFormatting>
  <conditionalFormatting sqref="D12:D111">
    <cfRule type="cellIs" dxfId="19" priority="1" operator="greaterThanOrEqual">
      <formula>0</formula>
    </cfRule>
    <cfRule type="cellIs" dxfId="18" priority="2"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F836E-200D-4AE4-B32E-10C8A943A3AE}">
  <dimension ref="A1:F111"/>
  <sheetViews>
    <sheetView zoomScale="80" zoomScaleNormal="80" workbookViewId="0">
      <selection activeCell="B12" sqref="B12"/>
    </sheetView>
  </sheetViews>
  <sheetFormatPr defaultRowHeight="15" x14ac:dyDescent="0.25"/>
  <cols>
    <col min="1" max="2" width="22.85546875" bestFit="1" customWidth="1"/>
    <col min="3" max="3" width="21" bestFit="1" customWidth="1"/>
    <col min="4" max="4" width="19.42578125" bestFit="1" customWidth="1"/>
    <col min="5" max="5" width="9.7109375" bestFit="1" customWidth="1"/>
    <col min="6" max="6" width="46.7109375" customWidth="1"/>
  </cols>
  <sheetData>
    <row r="1" spans="1:6" x14ac:dyDescent="0.25">
      <c r="A1" s="11" t="s">
        <v>5</v>
      </c>
      <c r="B1">
        <f>Home!A2</f>
        <v>0</v>
      </c>
    </row>
    <row r="2" spans="1:6" x14ac:dyDescent="0.25">
      <c r="A2" s="11" t="s">
        <v>1</v>
      </c>
      <c r="B2" s="1">
        <f>Home!D2</f>
        <v>0</v>
      </c>
    </row>
    <row r="3" spans="1:6" x14ac:dyDescent="0.25">
      <c r="A3" s="11" t="s">
        <v>2</v>
      </c>
      <c r="B3" s="1">
        <f>Home!E2</f>
        <v>0</v>
      </c>
    </row>
    <row r="4" spans="1:6" x14ac:dyDescent="0.25">
      <c r="A4" s="11" t="s">
        <v>17</v>
      </c>
      <c r="B4" s="1">
        <f>Home!G2</f>
        <v>0</v>
      </c>
    </row>
    <row r="5" spans="1:6" x14ac:dyDescent="0.25">
      <c r="A5" s="11" t="s">
        <v>4</v>
      </c>
      <c r="B5" s="1">
        <f>COUNTIF(E:E, "Y")</f>
        <v>0</v>
      </c>
    </row>
    <row r="6" spans="1:6" x14ac:dyDescent="0.25">
      <c r="A6" s="11" t="s">
        <v>16</v>
      </c>
      <c r="B6" s="1">
        <f>B2-C11</f>
        <v>0</v>
      </c>
    </row>
    <row r="7" spans="1:6" x14ac:dyDescent="0.25">
      <c r="A7" s="11" t="s">
        <v>10</v>
      </c>
      <c r="B7" s="2">
        <f>IFERROR(C11/B2, 0)</f>
        <v>0</v>
      </c>
    </row>
    <row r="9" spans="1:6" x14ac:dyDescent="0.25">
      <c r="A9" s="28" t="s">
        <v>6</v>
      </c>
      <c r="B9" s="28"/>
      <c r="C9" s="28"/>
      <c r="D9" s="28"/>
      <c r="E9" s="28"/>
      <c r="F9" s="28"/>
    </row>
    <row r="10" spans="1:6" x14ac:dyDescent="0.25">
      <c r="A10" s="10" t="s">
        <v>18</v>
      </c>
      <c r="B10" s="10" t="s">
        <v>7</v>
      </c>
      <c r="C10" s="10" t="s">
        <v>8</v>
      </c>
      <c r="D10" s="11" t="s">
        <v>9</v>
      </c>
      <c r="E10" s="10" t="s">
        <v>11</v>
      </c>
      <c r="F10" s="10" t="s">
        <v>12</v>
      </c>
    </row>
    <row r="11" spans="1:6" x14ac:dyDescent="0.25">
      <c r="B11" s="3"/>
      <c r="C11" s="5">
        <f>SUM(C12:C111)</f>
        <v>0</v>
      </c>
      <c r="D11" s="1">
        <f>SUM(D12:D111)</f>
        <v>0</v>
      </c>
      <c r="E11" s="3"/>
      <c r="F11" s="3"/>
    </row>
    <row r="12" spans="1:6" x14ac:dyDescent="0.25">
      <c r="A12">
        <v>1</v>
      </c>
      <c r="B12" s="15"/>
      <c r="C12" s="12"/>
      <c r="D12" s="1" t="str">
        <f t="shared" ref="D12:D44" si="0">IF(E12="Y", C12-$B$3, "Complete First")</f>
        <v>Complete First</v>
      </c>
      <c r="E12" s="4" t="s">
        <v>15</v>
      </c>
      <c r="F12" s="12"/>
    </row>
    <row r="13" spans="1:6" x14ac:dyDescent="0.25">
      <c r="A13">
        <v>2</v>
      </c>
      <c r="B13" s="12"/>
      <c r="C13" s="12"/>
      <c r="D13" s="1" t="str">
        <f t="shared" si="0"/>
        <v>Complete First</v>
      </c>
      <c r="E13" s="4" t="s">
        <v>15</v>
      </c>
      <c r="F13" s="12"/>
    </row>
    <row r="14" spans="1:6" x14ac:dyDescent="0.25">
      <c r="A14">
        <v>3</v>
      </c>
      <c r="B14" s="12"/>
      <c r="C14" s="12"/>
      <c r="D14" s="1" t="str">
        <f t="shared" si="0"/>
        <v>Complete First</v>
      </c>
      <c r="E14" s="4" t="s">
        <v>15</v>
      </c>
      <c r="F14" s="12"/>
    </row>
    <row r="15" spans="1:6" x14ac:dyDescent="0.25">
      <c r="A15">
        <v>4</v>
      </c>
      <c r="B15" s="12"/>
      <c r="C15" s="12"/>
      <c r="D15" s="1" t="str">
        <f t="shared" si="0"/>
        <v>Complete First</v>
      </c>
      <c r="E15" s="4" t="s">
        <v>15</v>
      </c>
      <c r="F15" s="12"/>
    </row>
    <row r="16" spans="1:6" x14ac:dyDescent="0.25">
      <c r="A16">
        <v>5</v>
      </c>
      <c r="B16" s="12"/>
      <c r="C16" s="12"/>
      <c r="D16" s="1" t="str">
        <f t="shared" si="0"/>
        <v>Complete First</v>
      </c>
      <c r="E16" s="4" t="s">
        <v>15</v>
      </c>
      <c r="F16" s="12"/>
    </row>
    <row r="17" spans="1:6" x14ac:dyDescent="0.25">
      <c r="A17">
        <v>6</v>
      </c>
      <c r="B17" s="12"/>
      <c r="C17" s="12"/>
      <c r="D17" s="1" t="str">
        <f t="shared" si="0"/>
        <v>Complete First</v>
      </c>
      <c r="E17" s="4" t="s">
        <v>15</v>
      </c>
      <c r="F17" s="12"/>
    </row>
    <row r="18" spans="1:6" x14ac:dyDescent="0.25">
      <c r="A18">
        <v>7</v>
      </c>
      <c r="B18" s="12"/>
      <c r="C18" s="12"/>
      <c r="D18" s="1" t="str">
        <f t="shared" si="0"/>
        <v>Complete First</v>
      </c>
      <c r="E18" s="4" t="s">
        <v>15</v>
      </c>
      <c r="F18" s="12"/>
    </row>
    <row r="19" spans="1:6" x14ac:dyDescent="0.25">
      <c r="A19">
        <v>8</v>
      </c>
      <c r="B19" s="12"/>
      <c r="C19" s="12"/>
      <c r="D19" s="1" t="str">
        <f t="shared" si="0"/>
        <v>Complete First</v>
      </c>
      <c r="E19" s="4" t="s">
        <v>15</v>
      </c>
      <c r="F19" s="12"/>
    </row>
    <row r="20" spans="1:6" x14ac:dyDescent="0.25">
      <c r="A20">
        <v>9</v>
      </c>
      <c r="B20" s="12"/>
      <c r="C20" s="12"/>
      <c r="D20" s="1" t="str">
        <f t="shared" si="0"/>
        <v>Complete First</v>
      </c>
      <c r="E20" s="4" t="s">
        <v>15</v>
      </c>
      <c r="F20" s="12"/>
    </row>
    <row r="21" spans="1:6" x14ac:dyDescent="0.25">
      <c r="A21">
        <v>10</v>
      </c>
      <c r="B21" s="12"/>
      <c r="C21" s="12"/>
      <c r="D21" s="1" t="str">
        <f t="shared" si="0"/>
        <v>Complete First</v>
      </c>
      <c r="E21" s="4" t="s">
        <v>15</v>
      </c>
      <c r="F21" s="12"/>
    </row>
    <row r="22" spans="1:6" x14ac:dyDescent="0.25">
      <c r="A22">
        <v>11</v>
      </c>
      <c r="B22" s="12"/>
      <c r="C22" s="12"/>
      <c r="D22" s="1" t="str">
        <f t="shared" si="0"/>
        <v>Complete First</v>
      </c>
      <c r="E22" s="4" t="s">
        <v>15</v>
      </c>
      <c r="F22" s="12"/>
    </row>
    <row r="23" spans="1:6" x14ac:dyDescent="0.25">
      <c r="A23">
        <v>12</v>
      </c>
      <c r="B23" s="12"/>
      <c r="C23" s="12"/>
      <c r="D23" s="1" t="str">
        <f t="shared" si="0"/>
        <v>Complete First</v>
      </c>
      <c r="E23" s="4" t="s">
        <v>15</v>
      </c>
      <c r="F23" s="12"/>
    </row>
    <row r="24" spans="1:6" x14ac:dyDescent="0.25">
      <c r="A24">
        <v>13</v>
      </c>
      <c r="B24" s="12"/>
      <c r="C24" s="12"/>
      <c r="D24" s="1" t="str">
        <f t="shared" si="0"/>
        <v>Complete First</v>
      </c>
      <c r="E24" s="4" t="s">
        <v>15</v>
      </c>
      <c r="F24" s="12"/>
    </row>
    <row r="25" spans="1:6" x14ac:dyDescent="0.25">
      <c r="A25">
        <v>14</v>
      </c>
      <c r="B25" s="12"/>
      <c r="C25" s="12"/>
      <c r="D25" s="1" t="str">
        <f t="shared" si="0"/>
        <v>Complete First</v>
      </c>
      <c r="E25" s="4" t="s">
        <v>15</v>
      </c>
      <c r="F25" s="12"/>
    </row>
    <row r="26" spans="1:6" x14ac:dyDescent="0.25">
      <c r="A26">
        <v>15</v>
      </c>
      <c r="B26" s="12"/>
      <c r="C26" s="12"/>
      <c r="D26" s="1" t="str">
        <f t="shared" si="0"/>
        <v>Complete First</v>
      </c>
      <c r="E26" s="4" t="s">
        <v>15</v>
      </c>
      <c r="F26" s="12"/>
    </row>
    <row r="27" spans="1:6" x14ac:dyDescent="0.25">
      <c r="A27">
        <v>16</v>
      </c>
      <c r="B27" s="12"/>
      <c r="C27" s="12"/>
      <c r="D27" s="1" t="str">
        <f t="shared" si="0"/>
        <v>Complete First</v>
      </c>
      <c r="E27" s="4" t="s">
        <v>15</v>
      </c>
      <c r="F27" s="12"/>
    </row>
    <row r="28" spans="1:6" x14ac:dyDescent="0.25">
      <c r="A28">
        <v>17</v>
      </c>
      <c r="B28" s="12"/>
      <c r="C28" s="12"/>
      <c r="D28" s="1" t="str">
        <f t="shared" si="0"/>
        <v>Complete First</v>
      </c>
      <c r="E28" s="4" t="s">
        <v>15</v>
      </c>
      <c r="F28" s="12"/>
    </row>
    <row r="29" spans="1:6" x14ac:dyDescent="0.25">
      <c r="A29">
        <v>18</v>
      </c>
      <c r="B29" s="12"/>
      <c r="C29" s="12"/>
      <c r="D29" s="1" t="str">
        <f t="shared" si="0"/>
        <v>Complete First</v>
      </c>
      <c r="E29" s="4" t="s">
        <v>15</v>
      </c>
      <c r="F29" s="12"/>
    </row>
    <row r="30" spans="1:6" x14ac:dyDescent="0.25">
      <c r="A30">
        <v>19</v>
      </c>
      <c r="B30" s="12"/>
      <c r="C30" s="12"/>
      <c r="D30" s="1" t="str">
        <f t="shared" si="0"/>
        <v>Complete First</v>
      </c>
      <c r="E30" s="4" t="s">
        <v>15</v>
      </c>
      <c r="F30" s="12"/>
    </row>
    <row r="31" spans="1:6" x14ac:dyDescent="0.25">
      <c r="A31">
        <v>20</v>
      </c>
      <c r="B31" s="12"/>
      <c r="C31" s="12"/>
      <c r="D31" s="1" t="str">
        <f t="shared" si="0"/>
        <v>Complete First</v>
      </c>
      <c r="E31" s="4" t="s">
        <v>15</v>
      </c>
      <c r="F31" s="12"/>
    </row>
    <row r="32" spans="1:6" x14ac:dyDescent="0.25">
      <c r="A32">
        <v>21</v>
      </c>
      <c r="B32" s="12"/>
      <c r="C32" s="12"/>
      <c r="D32" s="1" t="str">
        <f t="shared" si="0"/>
        <v>Complete First</v>
      </c>
      <c r="E32" s="4" t="s">
        <v>15</v>
      </c>
      <c r="F32" s="12"/>
    </row>
    <row r="33" spans="1:6" x14ac:dyDescent="0.25">
      <c r="A33">
        <v>22</v>
      </c>
      <c r="B33" s="12"/>
      <c r="C33" s="12"/>
      <c r="D33" s="1" t="str">
        <f t="shared" si="0"/>
        <v>Complete First</v>
      </c>
      <c r="E33" s="4" t="s">
        <v>15</v>
      </c>
      <c r="F33" s="12"/>
    </row>
    <row r="34" spans="1:6" x14ac:dyDescent="0.25">
      <c r="A34">
        <v>23</v>
      </c>
      <c r="B34" s="12"/>
      <c r="C34" s="12"/>
      <c r="D34" s="1" t="str">
        <f t="shared" si="0"/>
        <v>Complete First</v>
      </c>
      <c r="E34" s="4" t="s">
        <v>15</v>
      </c>
      <c r="F34" s="12"/>
    </row>
    <row r="35" spans="1:6" x14ac:dyDescent="0.25">
      <c r="A35">
        <v>24</v>
      </c>
      <c r="B35" s="12"/>
      <c r="C35" s="12"/>
      <c r="D35" s="1" t="str">
        <f t="shared" si="0"/>
        <v>Complete First</v>
      </c>
      <c r="E35" s="4" t="s">
        <v>15</v>
      </c>
      <c r="F35" s="12"/>
    </row>
    <row r="36" spans="1:6" x14ac:dyDescent="0.25">
      <c r="A36">
        <v>25</v>
      </c>
      <c r="B36" s="12"/>
      <c r="C36" s="12"/>
      <c r="D36" s="1" t="str">
        <f t="shared" si="0"/>
        <v>Complete First</v>
      </c>
      <c r="E36" s="4" t="s">
        <v>15</v>
      </c>
      <c r="F36" s="12"/>
    </row>
    <row r="37" spans="1:6" x14ac:dyDescent="0.25">
      <c r="A37">
        <v>26</v>
      </c>
      <c r="B37" s="12"/>
      <c r="C37" s="12"/>
      <c r="D37" s="1" t="str">
        <f t="shared" si="0"/>
        <v>Complete First</v>
      </c>
      <c r="E37" s="4" t="s">
        <v>15</v>
      </c>
      <c r="F37" s="12"/>
    </row>
    <row r="38" spans="1:6" x14ac:dyDescent="0.25">
      <c r="A38">
        <v>27</v>
      </c>
      <c r="B38" s="12"/>
      <c r="C38" s="12"/>
      <c r="D38" s="1" t="str">
        <f t="shared" si="0"/>
        <v>Complete First</v>
      </c>
      <c r="E38" s="4" t="s">
        <v>15</v>
      </c>
      <c r="F38" s="12"/>
    </row>
    <row r="39" spans="1:6" x14ac:dyDescent="0.25">
      <c r="A39">
        <v>28</v>
      </c>
      <c r="B39" s="12"/>
      <c r="C39" s="12"/>
      <c r="D39" s="1" t="str">
        <f t="shared" si="0"/>
        <v>Complete First</v>
      </c>
      <c r="E39" s="4" t="s">
        <v>15</v>
      </c>
      <c r="F39" s="12"/>
    </row>
    <row r="40" spans="1:6" x14ac:dyDescent="0.25">
      <c r="A40">
        <v>29</v>
      </c>
      <c r="B40" s="12"/>
      <c r="C40" s="12"/>
      <c r="D40" s="1" t="str">
        <f t="shared" si="0"/>
        <v>Complete First</v>
      </c>
      <c r="E40" s="4" t="s">
        <v>15</v>
      </c>
      <c r="F40" s="12"/>
    </row>
    <row r="41" spans="1:6" x14ac:dyDescent="0.25">
      <c r="A41">
        <v>30</v>
      </c>
      <c r="B41" s="12"/>
      <c r="C41" s="12"/>
      <c r="D41" s="1" t="str">
        <f t="shared" si="0"/>
        <v>Complete First</v>
      </c>
      <c r="E41" s="4" t="s">
        <v>15</v>
      </c>
      <c r="F41" s="12"/>
    </row>
    <row r="42" spans="1:6" x14ac:dyDescent="0.25">
      <c r="A42">
        <v>31</v>
      </c>
      <c r="B42" s="12"/>
      <c r="C42" s="12"/>
      <c r="D42" s="1" t="str">
        <f t="shared" si="0"/>
        <v>Complete First</v>
      </c>
      <c r="E42" s="4" t="s">
        <v>15</v>
      </c>
      <c r="F42" s="12"/>
    </row>
    <row r="43" spans="1:6" x14ac:dyDescent="0.25">
      <c r="A43">
        <v>32</v>
      </c>
      <c r="B43" s="12"/>
      <c r="C43" s="12"/>
      <c r="D43" s="1" t="str">
        <f t="shared" si="0"/>
        <v>Complete First</v>
      </c>
      <c r="E43" s="4" t="s">
        <v>15</v>
      </c>
      <c r="F43" s="12"/>
    </row>
    <row r="44" spans="1:6" x14ac:dyDescent="0.25">
      <c r="A44">
        <v>33</v>
      </c>
      <c r="B44" s="12"/>
      <c r="C44" s="12"/>
      <c r="D44" s="1" t="str">
        <f t="shared" si="0"/>
        <v>Complete First</v>
      </c>
      <c r="E44" s="4" t="s">
        <v>15</v>
      </c>
      <c r="F44" s="12"/>
    </row>
    <row r="45" spans="1:6" x14ac:dyDescent="0.25">
      <c r="A45">
        <v>34</v>
      </c>
      <c r="B45" s="12"/>
      <c r="C45" s="12"/>
      <c r="D45" s="1" t="str">
        <f t="shared" ref="D45:D108" si="1">IF(E45="Y", C45-$B$3, "Complete First")</f>
        <v>Complete First</v>
      </c>
      <c r="E45" s="4" t="s">
        <v>15</v>
      </c>
      <c r="F45" s="12"/>
    </row>
    <row r="46" spans="1:6" x14ac:dyDescent="0.25">
      <c r="A46">
        <v>35</v>
      </c>
      <c r="B46" s="12"/>
      <c r="C46" s="12"/>
      <c r="D46" s="1" t="str">
        <f t="shared" si="1"/>
        <v>Complete First</v>
      </c>
      <c r="E46" s="4" t="s">
        <v>15</v>
      </c>
      <c r="F46" s="12"/>
    </row>
    <row r="47" spans="1:6" x14ac:dyDescent="0.25">
      <c r="A47">
        <v>36</v>
      </c>
      <c r="B47" s="12"/>
      <c r="C47" s="12"/>
      <c r="D47" s="1" t="str">
        <f t="shared" si="1"/>
        <v>Complete First</v>
      </c>
      <c r="E47" s="4" t="s">
        <v>15</v>
      </c>
      <c r="F47" s="12"/>
    </row>
    <row r="48" spans="1:6" x14ac:dyDescent="0.25">
      <c r="A48">
        <v>37</v>
      </c>
      <c r="B48" s="12"/>
      <c r="C48" s="12"/>
      <c r="D48" s="1" t="str">
        <f t="shared" si="1"/>
        <v>Complete First</v>
      </c>
      <c r="E48" s="4" t="s">
        <v>15</v>
      </c>
      <c r="F48" s="12"/>
    </row>
    <row r="49" spans="1:6" x14ac:dyDescent="0.25">
      <c r="A49">
        <v>38</v>
      </c>
      <c r="B49" s="12"/>
      <c r="C49" s="12"/>
      <c r="D49" s="1" t="str">
        <f t="shared" si="1"/>
        <v>Complete First</v>
      </c>
      <c r="E49" s="4" t="s">
        <v>15</v>
      </c>
      <c r="F49" s="12"/>
    </row>
    <row r="50" spans="1:6" x14ac:dyDescent="0.25">
      <c r="A50">
        <v>39</v>
      </c>
      <c r="B50" s="12"/>
      <c r="C50" s="12"/>
      <c r="D50" s="1" t="str">
        <f t="shared" si="1"/>
        <v>Complete First</v>
      </c>
      <c r="E50" s="4" t="s">
        <v>15</v>
      </c>
      <c r="F50" s="12"/>
    </row>
    <row r="51" spans="1:6" x14ac:dyDescent="0.25">
      <c r="A51">
        <v>40</v>
      </c>
      <c r="B51" s="12"/>
      <c r="C51" s="12"/>
      <c r="D51" s="1" t="str">
        <f t="shared" si="1"/>
        <v>Complete First</v>
      </c>
      <c r="E51" s="4" t="s">
        <v>15</v>
      </c>
      <c r="F51" s="12"/>
    </row>
    <row r="52" spans="1:6" x14ac:dyDescent="0.25">
      <c r="A52">
        <v>41</v>
      </c>
      <c r="B52" s="12"/>
      <c r="C52" s="12"/>
      <c r="D52" s="1" t="str">
        <f t="shared" si="1"/>
        <v>Complete First</v>
      </c>
      <c r="E52" s="4" t="s">
        <v>15</v>
      </c>
      <c r="F52" s="12"/>
    </row>
    <row r="53" spans="1:6" x14ac:dyDescent="0.25">
      <c r="A53">
        <v>42</v>
      </c>
      <c r="B53" s="12"/>
      <c r="C53" s="12"/>
      <c r="D53" s="1" t="str">
        <f t="shared" si="1"/>
        <v>Complete First</v>
      </c>
      <c r="E53" s="4" t="s">
        <v>15</v>
      </c>
      <c r="F53" s="12"/>
    </row>
    <row r="54" spans="1:6" x14ac:dyDescent="0.25">
      <c r="A54">
        <v>43</v>
      </c>
      <c r="B54" s="12"/>
      <c r="C54" s="12"/>
      <c r="D54" s="1" t="str">
        <f t="shared" si="1"/>
        <v>Complete First</v>
      </c>
      <c r="E54" s="4" t="s">
        <v>15</v>
      </c>
      <c r="F54" s="12"/>
    </row>
    <row r="55" spans="1:6" x14ac:dyDescent="0.25">
      <c r="A55">
        <v>44</v>
      </c>
      <c r="B55" s="12"/>
      <c r="C55" s="12"/>
      <c r="D55" s="1" t="str">
        <f t="shared" si="1"/>
        <v>Complete First</v>
      </c>
      <c r="E55" s="4" t="s">
        <v>15</v>
      </c>
      <c r="F55" s="12"/>
    </row>
    <row r="56" spans="1:6" x14ac:dyDescent="0.25">
      <c r="A56">
        <v>45</v>
      </c>
      <c r="B56" s="12"/>
      <c r="C56" s="12"/>
      <c r="D56" s="1" t="str">
        <f t="shared" si="1"/>
        <v>Complete First</v>
      </c>
      <c r="E56" s="4" t="s">
        <v>15</v>
      </c>
      <c r="F56" s="12"/>
    </row>
    <row r="57" spans="1:6" x14ac:dyDescent="0.25">
      <c r="A57">
        <v>46</v>
      </c>
      <c r="B57" s="12"/>
      <c r="C57" s="12"/>
      <c r="D57" s="1" t="str">
        <f t="shared" si="1"/>
        <v>Complete First</v>
      </c>
      <c r="E57" s="4" t="s">
        <v>15</v>
      </c>
      <c r="F57" s="12"/>
    </row>
    <row r="58" spans="1:6" x14ac:dyDescent="0.25">
      <c r="A58">
        <v>47</v>
      </c>
      <c r="B58" s="12"/>
      <c r="C58" s="12"/>
      <c r="D58" s="1" t="str">
        <f t="shared" si="1"/>
        <v>Complete First</v>
      </c>
      <c r="E58" s="4" t="s">
        <v>15</v>
      </c>
      <c r="F58" s="12"/>
    </row>
    <row r="59" spans="1:6" x14ac:dyDescent="0.25">
      <c r="A59">
        <v>48</v>
      </c>
      <c r="B59" s="12"/>
      <c r="C59" s="12"/>
      <c r="D59" s="1" t="str">
        <f t="shared" si="1"/>
        <v>Complete First</v>
      </c>
      <c r="E59" s="4" t="s">
        <v>15</v>
      </c>
      <c r="F59" s="12"/>
    </row>
    <row r="60" spans="1:6" x14ac:dyDescent="0.25">
      <c r="A60">
        <v>49</v>
      </c>
      <c r="B60" s="12"/>
      <c r="C60" s="12"/>
      <c r="D60" s="1" t="str">
        <f t="shared" si="1"/>
        <v>Complete First</v>
      </c>
      <c r="E60" s="4" t="s">
        <v>15</v>
      </c>
      <c r="F60" s="12"/>
    </row>
    <row r="61" spans="1:6" x14ac:dyDescent="0.25">
      <c r="A61">
        <v>50</v>
      </c>
      <c r="B61" s="12"/>
      <c r="C61" s="12"/>
      <c r="D61" s="1" t="str">
        <f t="shared" si="1"/>
        <v>Complete First</v>
      </c>
      <c r="E61" s="4" t="s">
        <v>15</v>
      </c>
      <c r="F61" s="12"/>
    </row>
    <row r="62" spans="1:6" x14ac:dyDescent="0.25">
      <c r="A62">
        <v>51</v>
      </c>
      <c r="B62" s="12"/>
      <c r="C62" s="12"/>
      <c r="D62" s="1" t="str">
        <f t="shared" si="1"/>
        <v>Complete First</v>
      </c>
      <c r="E62" s="4" t="s">
        <v>15</v>
      </c>
      <c r="F62" s="12"/>
    </row>
    <row r="63" spans="1:6" x14ac:dyDescent="0.25">
      <c r="A63">
        <v>52</v>
      </c>
      <c r="B63" s="12"/>
      <c r="C63" s="12"/>
      <c r="D63" s="1" t="str">
        <f t="shared" si="1"/>
        <v>Complete First</v>
      </c>
      <c r="E63" s="4" t="s">
        <v>15</v>
      </c>
      <c r="F63" s="12"/>
    </row>
    <row r="64" spans="1:6" x14ac:dyDescent="0.25">
      <c r="A64">
        <v>53</v>
      </c>
      <c r="B64" s="12"/>
      <c r="C64" s="12"/>
      <c r="D64" s="1" t="str">
        <f t="shared" si="1"/>
        <v>Complete First</v>
      </c>
      <c r="E64" s="4" t="s">
        <v>15</v>
      </c>
      <c r="F64" s="12"/>
    </row>
    <row r="65" spans="1:6" x14ac:dyDescent="0.25">
      <c r="A65">
        <v>54</v>
      </c>
      <c r="B65" s="12"/>
      <c r="C65" s="12"/>
      <c r="D65" s="1" t="str">
        <f t="shared" si="1"/>
        <v>Complete First</v>
      </c>
      <c r="E65" s="4" t="s">
        <v>15</v>
      </c>
      <c r="F65" s="12"/>
    </row>
    <row r="66" spans="1:6" x14ac:dyDescent="0.25">
      <c r="A66">
        <v>55</v>
      </c>
      <c r="B66" s="12"/>
      <c r="C66" s="12"/>
      <c r="D66" s="1" t="str">
        <f t="shared" si="1"/>
        <v>Complete First</v>
      </c>
      <c r="E66" s="4" t="s">
        <v>15</v>
      </c>
      <c r="F66" s="12"/>
    </row>
    <row r="67" spans="1:6" x14ac:dyDescent="0.25">
      <c r="A67">
        <v>56</v>
      </c>
      <c r="B67" s="12"/>
      <c r="C67" s="12"/>
      <c r="D67" s="1" t="str">
        <f t="shared" si="1"/>
        <v>Complete First</v>
      </c>
      <c r="E67" s="4" t="s">
        <v>15</v>
      </c>
      <c r="F67" s="12"/>
    </row>
    <row r="68" spans="1:6" x14ac:dyDescent="0.25">
      <c r="A68">
        <v>57</v>
      </c>
      <c r="B68" s="12"/>
      <c r="C68" s="12"/>
      <c r="D68" s="1" t="str">
        <f t="shared" si="1"/>
        <v>Complete First</v>
      </c>
      <c r="E68" s="4" t="s">
        <v>15</v>
      </c>
      <c r="F68" s="12"/>
    </row>
    <row r="69" spans="1:6" x14ac:dyDescent="0.25">
      <c r="A69">
        <v>58</v>
      </c>
      <c r="B69" s="12"/>
      <c r="C69" s="12"/>
      <c r="D69" s="1" t="str">
        <f t="shared" si="1"/>
        <v>Complete First</v>
      </c>
      <c r="E69" s="4" t="s">
        <v>15</v>
      </c>
      <c r="F69" s="12"/>
    </row>
    <row r="70" spans="1:6" x14ac:dyDescent="0.25">
      <c r="A70">
        <v>59</v>
      </c>
      <c r="B70" s="12"/>
      <c r="C70" s="12"/>
      <c r="D70" s="1" t="str">
        <f t="shared" si="1"/>
        <v>Complete First</v>
      </c>
      <c r="E70" s="4" t="s">
        <v>15</v>
      </c>
      <c r="F70" s="12"/>
    </row>
    <row r="71" spans="1:6" x14ac:dyDescent="0.25">
      <c r="A71">
        <v>60</v>
      </c>
      <c r="B71" s="12"/>
      <c r="C71" s="12"/>
      <c r="D71" s="1" t="str">
        <f t="shared" si="1"/>
        <v>Complete First</v>
      </c>
      <c r="E71" s="4" t="s">
        <v>15</v>
      </c>
      <c r="F71" s="12"/>
    </row>
    <row r="72" spans="1:6" x14ac:dyDescent="0.25">
      <c r="A72">
        <v>61</v>
      </c>
      <c r="B72" s="12"/>
      <c r="C72" s="12"/>
      <c r="D72" s="1" t="str">
        <f t="shared" si="1"/>
        <v>Complete First</v>
      </c>
      <c r="E72" s="4" t="s">
        <v>15</v>
      </c>
      <c r="F72" s="12"/>
    </row>
    <row r="73" spans="1:6" x14ac:dyDescent="0.25">
      <c r="A73">
        <v>62</v>
      </c>
      <c r="B73" s="12"/>
      <c r="C73" s="12"/>
      <c r="D73" s="1" t="str">
        <f t="shared" si="1"/>
        <v>Complete First</v>
      </c>
      <c r="E73" s="4" t="s">
        <v>15</v>
      </c>
      <c r="F73" s="12"/>
    </row>
    <row r="74" spans="1:6" x14ac:dyDescent="0.25">
      <c r="A74">
        <v>63</v>
      </c>
      <c r="B74" s="12"/>
      <c r="C74" s="12"/>
      <c r="D74" s="1" t="str">
        <f t="shared" si="1"/>
        <v>Complete First</v>
      </c>
      <c r="E74" s="4" t="s">
        <v>15</v>
      </c>
      <c r="F74" s="12"/>
    </row>
    <row r="75" spans="1:6" x14ac:dyDescent="0.25">
      <c r="A75">
        <v>64</v>
      </c>
      <c r="B75" s="12"/>
      <c r="C75" s="12"/>
      <c r="D75" s="1" t="str">
        <f t="shared" si="1"/>
        <v>Complete First</v>
      </c>
      <c r="E75" s="4" t="s">
        <v>15</v>
      </c>
      <c r="F75" s="12"/>
    </row>
    <row r="76" spans="1:6" x14ac:dyDescent="0.25">
      <c r="A76">
        <v>65</v>
      </c>
      <c r="B76" s="12"/>
      <c r="C76" s="12"/>
      <c r="D76" s="1" t="str">
        <f t="shared" si="1"/>
        <v>Complete First</v>
      </c>
      <c r="E76" s="4" t="s">
        <v>15</v>
      </c>
      <c r="F76" s="12"/>
    </row>
    <row r="77" spans="1:6" x14ac:dyDescent="0.25">
      <c r="A77">
        <v>66</v>
      </c>
      <c r="B77" s="12"/>
      <c r="C77" s="12"/>
      <c r="D77" s="1" t="str">
        <f t="shared" si="1"/>
        <v>Complete First</v>
      </c>
      <c r="E77" s="4" t="s">
        <v>15</v>
      </c>
      <c r="F77" s="12"/>
    </row>
    <row r="78" spans="1:6" x14ac:dyDescent="0.25">
      <c r="A78">
        <v>67</v>
      </c>
      <c r="B78" s="12"/>
      <c r="C78" s="12"/>
      <c r="D78" s="1" t="str">
        <f t="shared" si="1"/>
        <v>Complete First</v>
      </c>
      <c r="E78" s="4" t="s">
        <v>15</v>
      </c>
      <c r="F78" s="12"/>
    </row>
    <row r="79" spans="1:6" x14ac:dyDescent="0.25">
      <c r="A79">
        <v>68</v>
      </c>
      <c r="B79" s="12"/>
      <c r="C79" s="12"/>
      <c r="D79" s="1" t="str">
        <f t="shared" si="1"/>
        <v>Complete First</v>
      </c>
      <c r="E79" s="4" t="s">
        <v>15</v>
      </c>
      <c r="F79" s="12"/>
    </row>
    <row r="80" spans="1:6" x14ac:dyDescent="0.25">
      <c r="A80">
        <v>69</v>
      </c>
      <c r="B80" s="12"/>
      <c r="C80" s="12"/>
      <c r="D80" s="1" t="str">
        <f t="shared" si="1"/>
        <v>Complete First</v>
      </c>
      <c r="E80" s="4" t="s">
        <v>15</v>
      </c>
      <c r="F80" s="12"/>
    </row>
    <row r="81" spans="1:6" x14ac:dyDescent="0.25">
      <c r="A81">
        <v>70</v>
      </c>
      <c r="B81" s="12"/>
      <c r="C81" s="12"/>
      <c r="D81" s="1" t="str">
        <f t="shared" si="1"/>
        <v>Complete First</v>
      </c>
      <c r="E81" s="4" t="s">
        <v>15</v>
      </c>
      <c r="F81" s="12"/>
    </row>
    <row r="82" spans="1:6" x14ac:dyDescent="0.25">
      <c r="A82">
        <v>71</v>
      </c>
      <c r="B82" s="12"/>
      <c r="C82" s="12"/>
      <c r="D82" s="1" t="str">
        <f t="shared" si="1"/>
        <v>Complete First</v>
      </c>
      <c r="E82" s="4" t="s">
        <v>15</v>
      </c>
      <c r="F82" s="12"/>
    </row>
    <row r="83" spans="1:6" x14ac:dyDescent="0.25">
      <c r="A83">
        <v>72</v>
      </c>
      <c r="B83" s="12"/>
      <c r="C83" s="12"/>
      <c r="D83" s="1" t="str">
        <f t="shared" si="1"/>
        <v>Complete First</v>
      </c>
      <c r="E83" s="4" t="s">
        <v>15</v>
      </c>
      <c r="F83" s="12"/>
    </row>
    <row r="84" spans="1:6" x14ac:dyDescent="0.25">
      <c r="A84">
        <v>73</v>
      </c>
      <c r="B84" s="12"/>
      <c r="C84" s="12"/>
      <c r="D84" s="1" t="str">
        <f t="shared" si="1"/>
        <v>Complete First</v>
      </c>
      <c r="E84" s="4" t="s">
        <v>15</v>
      </c>
      <c r="F84" s="12"/>
    </row>
    <row r="85" spans="1:6" x14ac:dyDescent="0.25">
      <c r="A85">
        <v>74</v>
      </c>
      <c r="B85" s="12"/>
      <c r="C85" s="12"/>
      <c r="D85" s="1" t="str">
        <f t="shared" si="1"/>
        <v>Complete First</v>
      </c>
      <c r="E85" s="4" t="s">
        <v>15</v>
      </c>
      <c r="F85" s="12"/>
    </row>
    <row r="86" spans="1:6" x14ac:dyDescent="0.25">
      <c r="A86">
        <v>75</v>
      </c>
      <c r="B86" s="12"/>
      <c r="C86" s="12"/>
      <c r="D86" s="1" t="str">
        <f t="shared" si="1"/>
        <v>Complete First</v>
      </c>
      <c r="E86" s="4" t="s">
        <v>15</v>
      </c>
      <c r="F86" s="12"/>
    </row>
    <row r="87" spans="1:6" x14ac:dyDescent="0.25">
      <c r="A87">
        <v>76</v>
      </c>
      <c r="B87" s="12"/>
      <c r="C87" s="12"/>
      <c r="D87" s="1" t="str">
        <f t="shared" si="1"/>
        <v>Complete First</v>
      </c>
      <c r="E87" s="4" t="s">
        <v>15</v>
      </c>
      <c r="F87" s="12"/>
    </row>
    <row r="88" spans="1:6" x14ac:dyDescent="0.25">
      <c r="A88">
        <v>77</v>
      </c>
      <c r="B88" s="12"/>
      <c r="C88" s="12"/>
      <c r="D88" s="1" t="str">
        <f t="shared" si="1"/>
        <v>Complete First</v>
      </c>
      <c r="E88" s="4" t="s">
        <v>15</v>
      </c>
      <c r="F88" s="12"/>
    </row>
    <row r="89" spans="1:6" x14ac:dyDescent="0.25">
      <c r="A89">
        <v>78</v>
      </c>
      <c r="B89" s="12"/>
      <c r="C89" s="12"/>
      <c r="D89" s="1" t="str">
        <f t="shared" si="1"/>
        <v>Complete First</v>
      </c>
      <c r="E89" s="4" t="s">
        <v>15</v>
      </c>
      <c r="F89" s="12"/>
    </row>
    <row r="90" spans="1:6" x14ac:dyDescent="0.25">
      <c r="A90">
        <v>79</v>
      </c>
      <c r="B90" s="12"/>
      <c r="C90" s="12"/>
      <c r="D90" s="1" t="str">
        <f t="shared" si="1"/>
        <v>Complete First</v>
      </c>
      <c r="E90" s="4" t="s">
        <v>15</v>
      </c>
      <c r="F90" s="12"/>
    </row>
    <row r="91" spans="1:6" x14ac:dyDescent="0.25">
      <c r="A91">
        <v>80</v>
      </c>
      <c r="B91" s="12"/>
      <c r="C91" s="12"/>
      <c r="D91" s="1" t="str">
        <f t="shared" si="1"/>
        <v>Complete First</v>
      </c>
      <c r="E91" s="4" t="s">
        <v>15</v>
      </c>
      <c r="F91" s="12"/>
    </row>
    <row r="92" spans="1:6" x14ac:dyDescent="0.25">
      <c r="A92">
        <v>81</v>
      </c>
      <c r="B92" s="12"/>
      <c r="C92" s="12"/>
      <c r="D92" s="1" t="str">
        <f t="shared" si="1"/>
        <v>Complete First</v>
      </c>
      <c r="E92" s="4" t="s">
        <v>15</v>
      </c>
      <c r="F92" s="12"/>
    </row>
    <row r="93" spans="1:6" x14ac:dyDescent="0.25">
      <c r="A93">
        <v>82</v>
      </c>
      <c r="B93" s="12"/>
      <c r="C93" s="12"/>
      <c r="D93" s="1" t="str">
        <f t="shared" si="1"/>
        <v>Complete First</v>
      </c>
      <c r="E93" s="4" t="s">
        <v>15</v>
      </c>
      <c r="F93" s="12"/>
    </row>
    <row r="94" spans="1:6" x14ac:dyDescent="0.25">
      <c r="A94">
        <v>83</v>
      </c>
      <c r="B94" s="12"/>
      <c r="C94" s="12"/>
      <c r="D94" s="1" t="str">
        <f t="shared" si="1"/>
        <v>Complete First</v>
      </c>
      <c r="E94" s="4" t="s">
        <v>15</v>
      </c>
      <c r="F94" s="12"/>
    </row>
    <row r="95" spans="1:6" x14ac:dyDescent="0.25">
      <c r="A95">
        <v>84</v>
      </c>
      <c r="B95" s="12"/>
      <c r="C95" s="12"/>
      <c r="D95" s="1" t="str">
        <f t="shared" si="1"/>
        <v>Complete First</v>
      </c>
      <c r="E95" s="4" t="s">
        <v>15</v>
      </c>
      <c r="F95" s="12"/>
    </row>
    <row r="96" spans="1:6" x14ac:dyDescent="0.25">
      <c r="A96">
        <v>85</v>
      </c>
      <c r="B96" s="12"/>
      <c r="C96" s="12"/>
      <c r="D96" s="1" t="str">
        <f t="shared" si="1"/>
        <v>Complete First</v>
      </c>
      <c r="E96" s="4" t="s">
        <v>15</v>
      </c>
      <c r="F96" s="12"/>
    </row>
    <row r="97" spans="1:6" x14ac:dyDescent="0.25">
      <c r="A97">
        <v>86</v>
      </c>
      <c r="B97" s="12"/>
      <c r="C97" s="12"/>
      <c r="D97" s="1" t="str">
        <f t="shared" si="1"/>
        <v>Complete First</v>
      </c>
      <c r="E97" s="4" t="s">
        <v>15</v>
      </c>
      <c r="F97" s="12"/>
    </row>
    <row r="98" spans="1:6" x14ac:dyDescent="0.25">
      <c r="A98">
        <v>87</v>
      </c>
      <c r="B98" s="12"/>
      <c r="C98" s="12"/>
      <c r="D98" s="1" t="str">
        <f t="shared" si="1"/>
        <v>Complete First</v>
      </c>
      <c r="E98" s="4" t="s">
        <v>15</v>
      </c>
      <c r="F98" s="12"/>
    </row>
    <row r="99" spans="1:6" x14ac:dyDescent="0.25">
      <c r="A99">
        <v>88</v>
      </c>
      <c r="B99" s="12"/>
      <c r="C99" s="12"/>
      <c r="D99" s="1" t="str">
        <f t="shared" si="1"/>
        <v>Complete First</v>
      </c>
      <c r="E99" s="4" t="s">
        <v>15</v>
      </c>
      <c r="F99" s="12"/>
    </row>
    <row r="100" spans="1:6" x14ac:dyDescent="0.25">
      <c r="A100">
        <v>89</v>
      </c>
      <c r="B100" s="12"/>
      <c r="C100" s="12"/>
      <c r="D100" s="1" t="str">
        <f t="shared" si="1"/>
        <v>Complete First</v>
      </c>
      <c r="E100" s="4" t="s">
        <v>15</v>
      </c>
      <c r="F100" s="12"/>
    </row>
    <row r="101" spans="1:6" x14ac:dyDescent="0.25">
      <c r="A101">
        <v>90</v>
      </c>
      <c r="B101" s="12"/>
      <c r="C101" s="12"/>
      <c r="D101" s="1" t="str">
        <f t="shared" si="1"/>
        <v>Complete First</v>
      </c>
      <c r="E101" s="4" t="s">
        <v>15</v>
      </c>
      <c r="F101" s="12"/>
    </row>
    <row r="102" spans="1:6" x14ac:dyDescent="0.25">
      <c r="A102">
        <v>91</v>
      </c>
      <c r="B102" s="12"/>
      <c r="C102" s="12"/>
      <c r="D102" s="1" t="str">
        <f t="shared" si="1"/>
        <v>Complete First</v>
      </c>
      <c r="E102" s="4" t="s">
        <v>15</v>
      </c>
      <c r="F102" s="12"/>
    </row>
    <row r="103" spans="1:6" x14ac:dyDescent="0.25">
      <c r="A103">
        <v>92</v>
      </c>
      <c r="B103" s="12"/>
      <c r="C103" s="12"/>
      <c r="D103" s="1" t="str">
        <f t="shared" si="1"/>
        <v>Complete First</v>
      </c>
      <c r="E103" s="4" t="s">
        <v>15</v>
      </c>
      <c r="F103" s="12"/>
    </row>
    <row r="104" spans="1:6" x14ac:dyDescent="0.25">
      <c r="A104">
        <v>93</v>
      </c>
      <c r="B104" s="12"/>
      <c r="C104" s="12"/>
      <c r="D104" s="1" t="str">
        <f t="shared" si="1"/>
        <v>Complete First</v>
      </c>
      <c r="E104" s="4" t="s">
        <v>15</v>
      </c>
      <c r="F104" s="12"/>
    </row>
    <row r="105" spans="1:6" x14ac:dyDescent="0.25">
      <c r="A105">
        <v>94</v>
      </c>
      <c r="B105" s="12"/>
      <c r="C105" s="12"/>
      <c r="D105" s="1" t="str">
        <f t="shared" si="1"/>
        <v>Complete First</v>
      </c>
      <c r="E105" s="4" t="s">
        <v>15</v>
      </c>
      <c r="F105" s="12"/>
    </row>
    <row r="106" spans="1:6" x14ac:dyDescent="0.25">
      <c r="A106">
        <v>95</v>
      </c>
      <c r="B106" s="12"/>
      <c r="C106" s="12"/>
      <c r="D106" s="1" t="str">
        <f t="shared" si="1"/>
        <v>Complete First</v>
      </c>
      <c r="E106" s="4" t="s">
        <v>15</v>
      </c>
      <c r="F106" s="12"/>
    </row>
    <row r="107" spans="1:6" x14ac:dyDescent="0.25">
      <c r="A107">
        <v>96</v>
      </c>
      <c r="B107" s="12"/>
      <c r="C107" s="12"/>
      <c r="D107" s="1" t="str">
        <f t="shared" si="1"/>
        <v>Complete First</v>
      </c>
      <c r="E107" s="4" t="s">
        <v>15</v>
      </c>
      <c r="F107" s="12"/>
    </row>
    <row r="108" spans="1:6" x14ac:dyDescent="0.25">
      <c r="A108">
        <v>97</v>
      </c>
      <c r="B108" s="12"/>
      <c r="C108" s="12"/>
      <c r="D108" s="1" t="str">
        <f t="shared" si="1"/>
        <v>Complete First</v>
      </c>
      <c r="E108" s="4" t="s">
        <v>15</v>
      </c>
      <c r="F108" s="12"/>
    </row>
    <row r="109" spans="1:6" x14ac:dyDescent="0.25">
      <c r="A109">
        <v>98</v>
      </c>
      <c r="B109" s="12"/>
      <c r="C109" s="12"/>
      <c r="D109" s="1" t="str">
        <f t="shared" ref="D109:D111" si="2">IF(E109="Y", C109-$B$3, "Complete First")</f>
        <v>Complete First</v>
      </c>
      <c r="E109" s="4" t="s">
        <v>15</v>
      </c>
      <c r="F109" s="12"/>
    </row>
    <row r="110" spans="1:6" x14ac:dyDescent="0.25">
      <c r="A110">
        <v>99</v>
      </c>
      <c r="B110" s="12"/>
      <c r="C110" s="12"/>
      <c r="D110" s="1" t="str">
        <f t="shared" si="2"/>
        <v>Complete First</v>
      </c>
      <c r="E110" s="4" t="s">
        <v>15</v>
      </c>
      <c r="F110" s="12"/>
    </row>
    <row r="111" spans="1:6" x14ac:dyDescent="0.25">
      <c r="A111">
        <v>100</v>
      </c>
      <c r="B111" s="12"/>
      <c r="C111" s="12"/>
      <c r="D111" s="1" t="str">
        <f t="shared" si="2"/>
        <v>Complete First</v>
      </c>
      <c r="E111" s="4" t="s">
        <v>15</v>
      </c>
      <c r="F111" s="12"/>
    </row>
  </sheetData>
  <sheetProtection algorithmName="SHA-512" hashValue="1jduTwRR/LXs9cmGKn/AzKh+GOVPihqVPFiD+UJXpMyUA6rPFRStprJiI0fmaeptoPfFVT8Kz2Zt9zW2kni1rQ==" saltValue="AeAIIDEgBGUC6wrfIa9Teg==" spinCount="100000" sheet="1" objects="1" scenarios="1"/>
  <protectedRanges>
    <protectedRange sqref="B12:C111 E12:F111" name="Range1"/>
  </protectedRanges>
  <mergeCells count="1">
    <mergeCell ref="A9:F9"/>
  </mergeCells>
  <conditionalFormatting sqref="B7">
    <cfRule type="cellIs" dxfId="17" priority="7" operator="greaterThan">
      <formula>0.66</formula>
    </cfRule>
    <cfRule type="cellIs" dxfId="16" priority="8" operator="between">
      <formula>0.34</formula>
      <formula>0.66</formula>
    </cfRule>
    <cfRule type="cellIs" dxfId="15" priority="9" operator="lessThanOrEqual">
      <formula>0.33</formula>
    </cfRule>
  </conditionalFormatting>
  <conditionalFormatting sqref="D11">
    <cfRule type="cellIs" dxfId="14" priority="5" operator="greaterThanOrEqual">
      <formula>0</formula>
    </cfRule>
    <cfRule type="cellIs" dxfId="13" priority="6" operator="lessThan">
      <formula>0</formula>
    </cfRule>
  </conditionalFormatting>
  <conditionalFormatting sqref="E12:E111">
    <cfRule type="containsText" dxfId="12" priority="3" operator="containsText" text="N">
      <formula>NOT(ISERROR(SEARCH("N",E12)))</formula>
    </cfRule>
    <cfRule type="containsText" dxfId="11" priority="4" operator="containsText" text="Y">
      <formula>NOT(ISERROR(SEARCH("Y",E12)))</formula>
    </cfRule>
  </conditionalFormatting>
  <conditionalFormatting sqref="D12:D111">
    <cfRule type="cellIs" dxfId="10" priority="1" operator="greaterThanOrEqual">
      <formula>0</formula>
    </cfRule>
    <cfRule type="cellIs" dxfId="9" priority="2" operator="lessThan">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1AC4C-4CE6-49D1-A97E-70F9FAE585B7}">
  <dimension ref="A1:F111"/>
  <sheetViews>
    <sheetView zoomScale="80" zoomScaleNormal="80" workbookViewId="0">
      <selection activeCell="B12" sqref="B12"/>
    </sheetView>
  </sheetViews>
  <sheetFormatPr defaultRowHeight="15" x14ac:dyDescent="0.25"/>
  <cols>
    <col min="1" max="2" width="22.85546875" bestFit="1" customWidth="1"/>
    <col min="3" max="3" width="21" bestFit="1" customWidth="1"/>
    <col min="4" max="4" width="19.42578125" bestFit="1" customWidth="1"/>
    <col min="5" max="5" width="9.7109375" bestFit="1" customWidth="1"/>
    <col min="6" max="6" width="46.7109375" customWidth="1"/>
  </cols>
  <sheetData>
    <row r="1" spans="1:6" x14ac:dyDescent="0.25">
      <c r="A1" s="11" t="s">
        <v>5</v>
      </c>
      <c r="B1">
        <f>Home!A2</f>
        <v>0</v>
      </c>
    </row>
    <row r="2" spans="1:6" x14ac:dyDescent="0.25">
      <c r="A2" s="11" t="s">
        <v>1</v>
      </c>
      <c r="B2" s="1">
        <f>Home!D2</f>
        <v>0</v>
      </c>
    </row>
    <row r="3" spans="1:6" x14ac:dyDescent="0.25">
      <c r="A3" s="11" t="s">
        <v>2</v>
      </c>
      <c r="B3" s="1">
        <f>Home!E2</f>
        <v>0</v>
      </c>
    </row>
    <row r="4" spans="1:6" x14ac:dyDescent="0.25">
      <c r="A4" s="11" t="s">
        <v>17</v>
      </c>
      <c r="B4" s="1">
        <f>Home!G2</f>
        <v>0</v>
      </c>
    </row>
    <row r="5" spans="1:6" x14ac:dyDescent="0.25">
      <c r="A5" s="11" t="s">
        <v>4</v>
      </c>
      <c r="B5" s="1">
        <f>COUNTIF(E:E, "Y")</f>
        <v>0</v>
      </c>
    </row>
    <row r="6" spans="1:6" x14ac:dyDescent="0.25">
      <c r="A6" s="11" t="s">
        <v>16</v>
      </c>
      <c r="B6" s="1">
        <f>B2-C11</f>
        <v>0</v>
      </c>
    </row>
    <row r="7" spans="1:6" x14ac:dyDescent="0.25">
      <c r="A7" s="11" t="s">
        <v>10</v>
      </c>
      <c r="B7" s="2">
        <f>IFERROR(C11/B2, 0)</f>
        <v>0</v>
      </c>
    </row>
    <row r="9" spans="1:6" x14ac:dyDescent="0.25">
      <c r="A9" s="28" t="s">
        <v>6</v>
      </c>
      <c r="B9" s="28"/>
      <c r="C9" s="28"/>
      <c r="D9" s="28"/>
      <c r="E9" s="28"/>
      <c r="F9" s="28"/>
    </row>
    <row r="10" spans="1:6" x14ac:dyDescent="0.25">
      <c r="A10" s="10" t="s">
        <v>18</v>
      </c>
      <c r="B10" s="10" t="s">
        <v>7</v>
      </c>
      <c r="C10" s="10" t="s">
        <v>8</v>
      </c>
      <c r="D10" s="11" t="s">
        <v>9</v>
      </c>
      <c r="E10" s="10" t="s">
        <v>11</v>
      </c>
      <c r="F10" s="10" t="s">
        <v>12</v>
      </c>
    </row>
    <row r="11" spans="1:6" x14ac:dyDescent="0.25">
      <c r="B11" s="3"/>
      <c r="C11" s="5">
        <f>SUM(C12:C111)</f>
        <v>0</v>
      </c>
      <c r="D11" s="1">
        <f>SUM(D12:D111)</f>
        <v>0</v>
      </c>
      <c r="E11" s="3"/>
      <c r="F11" s="3"/>
    </row>
    <row r="12" spans="1:6" x14ac:dyDescent="0.25">
      <c r="A12">
        <v>1</v>
      </c>
      <c r="B12" s="15"/>
      <c r="C12" s="12"/>
      <c r="D12" s="1" t="str">
        <f t="shared" ref="D12:D44" si="0">IF(E12="Y", C12-$B$3, "Complete First")</f>
        <v>Complete First</v>
      </c>
      <c r="E12" s="4" t="s">
        <v>15</v>
      </c>
      <c r="F12" s="12"/>
    </row>
    <row r="13" spans="1:6" x14ac:dyDescent="0.25">
      <c r="A13">
        <v>2</v>
      </c>
      <c r="B13" s="12"/>
      <c r="C13" s="12"/>
      <c r="D13" s="1" t="str">
        <f t="shared" si="0"/>
        <v>Complete First</v>
      </c>
      <c r="E13" s="4" t="s">
        <v>15</v>
      </c>
      <c r="F13" s="12"/>
    </row>
    <row r="14" spans="1:6" x14ac:dyDescent="0.25">
      <c r="A14">
        <v>3</v>
      </c>
      <c r="B14" s="12"/>
      <c r="C14" s="12"/>
      <c r="D14" s="1" t="str">
        <f t="shared" si="0"/>
        <v>Complete First</v>
      </c>
      <c r="E14" s="4" t="s">
        <v>15</v>
      </c>
      <c r="F14" s="12"/>
    </row>
    <row r="15" spans="1:6" x14ac:dyDescent="0.25">
      <c r="A15">
        <v>4</v>
      </c>
      <c r="B15" s="12"/>
      <c r="C15" s="12"/>
      <c r="D15" s="1" t="str">
        <f t="shared" si="0"/>
        <v>Complete First</v>
      </c>
      <c r="E15" s="4" t="s">
        <v>15</v>
      </c>
      <c r="F15" s="12"/>
    </row>
    <row r="16" spans="1:6" x14ac:dyDescent="0.25">
      <c r="A16">
        <v>5</v>
      </c>
      <c r="B16" s="12"/>
      <c r="C16" s="12"/>
      <c r="D16" s="1" t="str">
        <f t="shared" si="0"/>
        <v>Complete First</v>
      </c>
      <c r="E16" s="4" t="s">
        <v>15</v>
      </c>
      <c r="F16" s="12"/>
    </row>
    <row r="17" spans="1:6" x14ac:dyDescent="0.25">
      <c r="A17">
        <v>6</v>
      </c>
      <c r="B17" s="12"/>
      <c r="C17" s="12"/>
      <c r="D17" s="1" t="str">
        <f t="shared" si="0"/>
        <v>Complete First</v>
      </c>
      <c r="E17" s="4" t="s">
        <v>15</v>
      </c>
      <c r="F17" s="12"/>
    </row>
    <row r="18" spans="1:6" x14ac:dyDescent="0.25">
      <c r="A18">
        <v>7</v>
      </c>
      <c r="B18" s="12"/>
      <c r="C18" s="12"/>
      <c r="D18" s="1" t="str">
        <f t="shared" si="0"/>
        <v>Complete First</v>
      </c>
      <c r="E18" s="4" t="s">
        <v>15</v>
      </c>
      <c r="F18" s="12"/>
    </row>
    <row r="19" spans="1:6" x14ac:dyDescent="0.25">
      <c r="A19">
        <v>8</v>
      </c>
      <c r="B19" s="12"/>
      <c r="C19" s="12"/>
      <c r="D19" s="1" t="str">
        <f t="shared" si="0"/>
        <v>Complete First</v>
      </c>
      <c r="E19" s="4" t="s">
        <v>15</v>
      </c>
      <c r="F19" s="12"/>
    </row>
    <row r="20" spans="1:6" x14ac:dyDescent="0.25">
      <c r="A20">
        <v>9</v>
      </c>
      <c r="B20" s="12"/>
      <c r="C20" s="12"/>
      <c r="D20" s="1" t="str">
        <f t="shared" si="0"/>
        <v>Complete First</v>
      </c>
      <c r="E20" s="4" t="s">
        <v>15</v>
      </c>
      <c r="F20" s="12"/>
    </row>
    <row r="21" spans="1:6" x14ac:dyDescent="0.25">
      <c r="A21">
        <v>10</v>
      </c>
      <c r="B21" s="12"/>
      <c r="C21" s="12"/>
      <c r="D21" s="1" t="str">
        <f t="shared" si="0"/>
        <v>Complete First</v>
      </c>
      <c r="E21" s="4" t="s">
        <v>15</v>
      </c>
      <c r="F21" s="12"/>
    </row>
    <row r="22" spans="1:6" x14ac:dyDescent="0.25">
      <c r="A22">
        <v>11</v>
      </c>
      <c r="B22" s="12"/>
      <c r="C22" s="12"/>
      <c r="D22" s="1" t="str">
        <f t="shared" si="0"/>
        <v>Complete First</v>
      </c>
      <c r="E22" s="4" t="s">
        <v>15</v>
      </c>
      <c r="F22" s="12"/>
    </row>
    <row r="23" spans="1:6" x14ac:dyDescent="0.25">
      <c r="A23">
        <v>12</v>
      </c>
      <c r="B23" s="12"/>
      <c r="C23" s="12"/>
      <c r="D23" s="1" t="str">
        <f t="shared" si="0"/>
        <v>Complete First</v>
      </c>
      <c r="E23" s="4" t="s">
        <v>15</v>
      </c>
      <c r="F23" s="12"/>
    </row>
    <row r="24" spans="1:6" x14ac:dyDescent="0.25">
      <c r="A24">
        <v>13</v>
      </c>
      <c r="B24" s="12"/>
      <c r="C24" s="12"/>
      <c r="D24" s="1" t="str">
        <f t="shared" si="0"/>
        <v>Complete First</v>
      </c>
      <c r="E24" s="4" t="s">
        <v>15</v>
      </c>
      <c r="F24" s="12"/>
    </row>
    <row r="25" spans="1:6" x14ac:dyDescent="0.25">
      <c r="A25">
        <v>14</v>
      </c>
      <c r="B25" s="12"/>
      <c r="C25" s="12"/>
      <c r="D25" s="1" t="str">
        <f t="shared" si="0"/>
        <v>Complete First</v>
      </c>
      <c r="E25" s="4" t="s">
        <v>15</v>
      </c>
      <c r="F25" s="12"/>
    </row>
    <row r="26" spans="1:6" x14ac:dyDescent="0.25">
      <c r="A26">
        <v>15</v>
      </c>
      <c r="B26" s="12"/>
      <c r="C26" s="12"/>
      <c r="D26" s="1" t="str">
        <f t="shared" si="0"/>
        <v>Complete First</v>
      </c>
      <c r="E26" s="4" t="s">
        <v>15</v>
      </c>
      <c r="F26" s="12"/>
    </row>
    <row r="27" spans="1:6" x14ac:dyDescent="0.25">
      <c r="A27">
        <v>16</v>
      </c>
      <c r="B27" s="12"/>
      <c r="C27" s="12"/>
      <c r="D27" s="1" t="str">
        <f t="shared" si="0"/>
        <v>Complete First</v>
      </c>
      <c r="E27" s="4" t="s">
        <v>15</v>
      </c>
      <c r="F27" s="12"/>
    </row>
    <row r="28" spans="1:6" x14ac:dyDescent="0.25">
      <c r="A28">
        <v>17</v>
      </c>
      <c r="B28" s="12"/>
      <c r="C28" s="12"/>
      <c r="D28" s="1" t="str">
        <f t="shared" si="0"/>
        <v>Complete First</v>
      </c>
      <c r="E28" s="4" t="s">
        <v>15</v>
      </c>
      <c r="F28" s="12"/>
    </row>
    <row r="29" spans="1:6" x14ac:dyDescent="0.25">
      <c r="A29">
        <v>18</v>
      </c>
      <c r="B29" s="12"/>
      <c r="C29" s="12"/>
      <c r="D29" s="1" t="str">
        <f t="shared" si="0"/>
        <v>Complete First</v>
      </c>
      <c r="E29" s="4" t="s">
        <v>15</v>
      </c>
      <c r="F29" s="12"/>
    </row>
    <row r="30" spans="1:6" x14ac:dyDescent="0.25">
      <c r="A30">
        <v>19</v>
      </c>
      <c r="B30" s="12"/>
      <c r="C30" s="12"/>
      <c r="D30" s="1" t="str">
        <f t="shared" si="0"/>
        <v>Complete First</v>
      </c>
      <c r="E30" s="4" t="s">
        <v>15</v>
      </c>
      <c r="F30" s="12"/>
    </row>
    <row r="31" spans="1:6" x14ac:dyDescent="0.25">
      <c r="A31">
        <v>20</v>
      </c>
      <c r="B31" s="12"/>
      <c r="C31" s="12"/>
      <c r="D31" s="1" t="str">
        <f t="shared" si="0"/>
        <v>Complete First</v>
      </c>
      <c r="E31" s="4" t="s">
        <v>15</v>
      </c>
      <c r="F31" s="12"/>
    </row>
    <row r="32" spans="1:6" x14ac:dyDescent="0.25">
      <c r="A32">
        <v>21</v>
      </c>
      <c r="B32" s="12"/>
      <c r="C32" s="12"/>
      <c r="D32" s="1" t="str">
        <f t="shared" si="0"/>
        <v>Complete First</v>
      </c>
      <c r="E32" s="4" t="s">
        <v>15</v>
      </c>
      <c r="F32" s="12"/>
    </row>
    <row r="33" spans="1:6" x14ac:dyDescent="0.25">
      <c r="A33">
        <v>22</v>
      </c>
      <c r="B33" s="12"/>
      <c r="C33" s="12"/>
      <c r="D33" s="1" t="str">
        <f t="shared" si="0"/>
        <v>Complete First</v>
      </c>
      <c r="E33" s="4" t="s">
        <v>15</v>
      </c>
      <c r="F33" s="12"/>
    </row>
    <row r="34" spans="1:6" x14ac:dyDescent="0.25">
      <c r="A34">
        <v>23</v>
      </c>
      <c r="B34" s="12"/>
      <c r="C34" s="12"/>
      <c r="D34" s="1" t="str">
        <f t="shared" si="0"/>
        <v>Complete First</v>
      </c>
      <c r="E34" s="4" t="s">
        <v>15</v>
      </c>
      <c r="F34" s="12"/>
    </row>
    <row r="35" spans="1:6" x14ac:dyDescent="0.25">
      <c r="A35">
        <v>24</v>
      </c>
      <c r="B35" s="12"/>
      <c r="C35" s="12"/>
      <c r="D35" s="1" t="str">
        <f t="shared" si="0"/>
        <v>Complete First</v>
      </c>
      <c r="E35" s="4" t="s">
        <v>15</v>
      </c>
      <c r="F35" s="12"/>
    </row>
    <row r="36" spans="1:6" x14ac:dyDescent="0.25">
      <c r="A36">
        <v>25</v>
      </c>
      <c r="B36" s="12"/>
      <c r="C36" s="12"/>
      <c r="D36" s="1" t="str">
        <f t="shared" si="0"/>
        <v>Complete First</v>
      </c>
      <c r="E36" s="4" t="s">
        <v>15</v>
      </c>
      <c r="F36" s="12"/>
    </row>
    <row r="37" spans="1:6" x14ac:dyDescent="0.25">
      <c r="A37">
        <v>26</v>
      </c>
      <c r="B37" s="12"/>
      <c r="C37" s="12"/>
      <c r="D37" s="1" t="str">
        <f t="shared" si="0"/>
        <v>Complete First</v>
      </c>
      <c r="E37" s="4" t="s">
        <v>15</v>
      </c>
      <c r="F37" s="12"/>
    </row>
    <row r="38" spans="1:6" x14ac:dyDescent="0.25">
      <c r="A38">
        <v>27</v>
      </c>
      <c r="B38" s="12"/>
      <c r="C38" s="12"/>
      <c r="D38" s="1" t="str">
        <f t="shared" si="0"/>
        <v>Complete First</v>
      </c>
      <c r="E38" s="4" t="s">
        <v>15</v>
      </c>
      <c r="F38" s="12"/>
    </row>
    <row r="39" spans="1:6" x14ac:dyDescent="0.25">
      <c r="A39">
        <v>28</v>
      </c>
      <c r="B39" s="12"/>
      <c r="C39" s="12"/>
      <c r="D39" s="1" t="str">
        <f t="shared" si="0"/>
        <v>Complete First</v>
      </c>
      <c r="E39" s="4" t="s">
        <v>15</v>
      </c>
      <c r="F39" s="12"/>
    </row>
    <row r="40" spans="1:6" x14ac:dyDescent="0.25">
      <c r="A40">
        <v>29</v>
      </c>
      <c r="B40" s="12"/>
      <c r="C40" s="12"/>
      <c r="D40" s="1" t="str">
        <f t="shared" si="0"/>
        <v>Complete First</v>
      </c>
      <c r="E40" s="4" t="s">
        <v>15</v>
      </c>
      <c r="F40" s="12"/>
    </row>
    <row r="41" spans="1:6" x14ac:dyDescent="0.25">
      <c r="A41">
        <v>30</v>
      </c>
      <c r="B41" s="12"/>
      <c r="C41" s="12"/>
      <c r="D41" s="1" t="str">
        <f t="shared" si="0"/>
        <v>Complete First</v>
      </c>
      <c r="E41" s="4" t="s">
        <v>15</v>
      </c>
      <c r="F41" s="12"/>
    </row>
    <row r="42" spans="1:6" x14ac:dyDescent="0.25">
      <c r="A42">
        <v>31</v>
      </c>
      <c r="B42" s="12"/>
      <c r="C42" s="12"/>
      <c r="D42" s="1" t="str">
        <f t="shared" si="0"/>
        <v>Complete First</v>
      </c>
      <c r="E42" s="4" t="s">
        <v>15</v>
      </c>
      <c r="F42" s="12"/>
    </row>
    <row r="43" spans="1:6" x14ac:dyDescent="0.25">
      <c r="A43">
        <v>32</v>
      </c>
      <c r="B43" s="12"/>
      <c r="C43" s="12"/>
      <c r="D43" s="1" t="str">
        <f t="shared" si="0"/>
        <v>Complete First</v>
      </c>
      <c r="E43" s="4" t="s">
        <v>15</v>
      </c>
      <c r="F43" s="12"/>
    </row>
    <row r="44" spans="1:6" x14ac:dyDescent="0.25">
      <c r="A44">
        <v>33</v>
      </c>
      <c r="B44" s="12"/>
      <c r="C44" s="12"/>
      <c r="D44" s="1" t="str">
        <f t="shared" si="0"/>
        <v>Complete First</v>
      </c>
      <c r="E44" s="4" t="s">
        <v>15</v>
      </c>
      <c r="F44" s="12"/>
    </row>
    <row r="45" spans="1:6" x14ac:dyDescent="0.25">
      <c r="A45">
        <v>34</v>
      </c>
      <c r="B45" s="12"/>
      <c r="C45" s="12"/>
      <c r="D45" s="1" t="str">
        <f t="shared" ref="D45:D108" si="1">IF(E45="Y", C45-$B$3, "Complete First")</f>
        <v>Complete First</v>
      </c>
      <c r="E45" s="4" t="s">
        <v>15</v>
      </c>
      <c r="F45" s="12"/>
    </row>
    <row r="46" spans="1:6" x14ac:dyDescent="0.25">
      <c r="A46">
        <v>35</v>
      </c>
      <c r="B46" s="12"/>
      <c r="C46" s="12"/>
      <c r="D46" s="1" t="str">
        <f t="shared" si="1"/>
        <v>Complete First</v>
      </c>
      <c r="E46" s="4" t="s">
        <v>15</v>
      </c>
      <c r="F46" s="12"/>
    </row>
    <row r="47" spans="1:6" x14ac:dyDescent="0.25">
      <c r="A47">
        <v>36</v>
      </c>
      <c r="B47" s="12"/>
      <c r="C47" s="12"/>
      <c r="D47" s="1" t="str">
        <f t="shared" si="1"/>
        <v>Complete First</v>
      </c>
      <c r="E47" s="4" t="s">
        <v>15</v>
      </c>
      <c r="F47" s="12"/>
    </row>
    <row r="48" spans="1:6" x14ac:dyDescent="0.25">
      <c r="A48">
        <v>37</v>
      </c>
      <c r="B48" s="12"/>
      <c r="C48" s="12"/>
      <c r="D48" s="1" t="str">
        <f t="shared" si="1"/>
        <v>Complete First</v>
      </c>
      <c r="E48" s="4" t="s">
        <v>15</v>
      </c>
      <c r="F48" s="12"/>
    </row>
    <row r="49" spans="1:6" x14ac:dyDescent="0.25">
      <c r="A49">
        <v>38</v>
      </c>
      <c r="B49" s="12"/>
      <c r="C49" s="12"/>
      <c r="D49" s="1" t="str">
        <f t="shared" si="1"/>
        <v>Complete First</v>
      </c>
      <c r="E49" s="4" t="s">
        <v>15</v>
      </c>
      <c r="F49" s="12"/>
    </row>
    <row r="50" spans="1:6" x14ac:dyDescent="0.25">
      <c r="A50">
        <v>39</v>
      </c>
      <c r="B50" s="12"/>
      <c r="C50" s="12"/>
      <c r="D50" s="1" t="str">
        <f t="shared" si="1"/>
        <v>Complete First</v>
      </c>
      <c r="E50" s="4" t="s">
        <v>15</v>
      </c>
      <c r="F50" s="12"/>
    </row>
    <row r="51" spans="1:6" x14ac:dyDescent="0.25">
      <c r="A51">
        <v>40</v>
      </c>
      <c r="B51" s="12"/>
      <c r="C51" s="12"/>
      <c r="D51" s="1" t="str">
        <f t="shared" si="1"/>
        <v>Complete First</v>
      </c>
      <c r="E51" s="4" t="s">
        <v>15</v>
      </c>
      <c r="F51" s="12"/>
    </row>
    <row r="52" spans="1:6" x14ac:dyDescent="0.25">
      <c r="A52">
        <v>41</v>
      </c>
      <c r="B52" s="12"/>
      <c r="C52" s="12"/>
      <c r="D52" s="1" t="str">
        <f t="shared" si="1"/>
        <v>Complete First</v>
      </c>
      <c r="E52" s="4" t="s">
        <v>15</v>
      </c>
      <c r="F52" s="12"/>
    </row>
    <row r="53" spans="1:6" x14ac:dyDescent="0.25">
      <c r="A53">
        <v>42</v>
      </c>
      <c r="B53" s="12"/>
      <c r="C53" s="12"/>
      <c r="D53" s="1" t="str">
        <f t="shared" si="1"/>
        <v>Complete First</v>
      </c>
      <c r="E53" s="4" t="s">
        <v>15</v>
      </c>
      <c r="F53" s="12"/>
    </row>
    <row r="54" spans="1:6" x14ac:dyDescent="0.25">
      <c r="A54">
        <v>43</v>
      </c>
      <c r="B54" s="12"/>
      <c r="C54" s="12"/>
      <c r="D54" s="1" t="str">
        <f t="shared" si="1"/>
        <v>Complete First</v>
      </c>
      <c r="E54" s="4" t="s">
        <v>15</v>
      </c>
      <c r="F54" s="12"/>
    </row>
    <row r="55" spans="1:6" x14ac:dyDescent="0.25">
      <c r="A55">
        <v>44</v>
      </c>
      <c r="B55" s="12"/>
      <c r="C55" s="12"/>
      <c r="D55" s="1" t="str">
        <f t="shared" si="1"/>
        <v>Complete First</v>
      </c>
      <c r="E55" s="4" t="s">
        <v>15</v>
      </c>
      <c r="F55" s="12"/>
    </row>
    <row r="56" spans="1:6" x14ac:dyDescent="0.25">
      <c r="A56">
        <v>45</v>
      </c>
      <c r="B56" s="12"/>
      <c r="C56" s="12"/>
      <c r="D56" s="1" t="str">
        <f t="shared" si="1"/>
        <v>Complete First</v>
      </c>
      <c r="E56" s="4" t="s">
        <v>15</v>
      </c>
      <c r="F56" s="12"/>
    </row>
    <row r="57" spans="1:6" x14ac:dyDescent="0.25">
      <c r="A57">
        <v>46</v>
      </c>
      <c r="B57" s="12"/>
      <c r="C57" s="12"/>
      <c r="D57" s="1" t="str">
        <f t="shared" si="1"/>
        <v>Complete First</v>
      </c>
      <c r="E57" s="4" t="s">
        <v>15</v>
      </c>
      <c r="F57" s="12"/>
    </row>
    <row r="58" spans="1:6" x14ac:dyDescent="0.25">
      <c r="A58">
        <v>47</v>
      </c>
      <c r="B58" s="12"/>
      <c r="C58" s="12"/>
      <c r="D58" s="1" t="str">
        <f t="shared" si="1"/>
        <v>Complete First</v>
      </c>
      <c r="E58" s="4" t="s">
        <v>15</v>
      </c>
      <c r="F58" s="12"/>
    </row>
    <row r="59" spans="1:6" x14ac:dyDescent="0.25">
      <c r="A59">
        <v>48</v>
      </c>
      <c r="B59" s="12"/>
      <c r="C59" s="12"/>
      <c r="D59" s="1" t="str">
        <f t="shared" si="1"/>
        <v>Complete First</v>
      </c>
      <c r="E59" s="4" t="s">
        <v>15</v>
      </c>
      <c r="F59" s="12"/>
    </row>
    <row r="60" spans="1:6" x14ac:dyDescent="0.25">
      <c r="A60">
        <v>49</v>
      </c>
      <c r="B60" s="12"/>
      <c r="C60" s="12"/>
      <c r="D60" s="1" t="str">
        <f t="shared" si="1"/>
        <v>Complete First</v>
      </c>
      <c r="E60" s="4" t="s">
        <v>15</v>
      </c>
      <c r="F60" s="12"/>
    </row>
    <row r="61" spans="1:6" x14ac:dyDescent="0.25">
      <c r="A61">
        <v>50</v>
      </c>
      <c r="B61" s="12"/>
      <c r="C61" s="12"/>
      <c r="D61" s="1" t="str">
        <f t="shared" si="1"/>
        <v>Complete First</v>
      </c>
      <c r="E61" s="4" t="s">
        <v>15</v>
      </c>
      <c r="F61" s="12"/>
    </row>
    <row r="62" spans="1:6" x14ac:dyDescent="0.25">
      <c r="A62">
        <v>51</v>
      </c>
      <c r="B62" s="12"/>
      <c r="C62" s="12"/>
      <c r="D62" s="1" t="str">
        <f t="shared" si="1"/>
        <v>Complete First</v>
      </c>
      <c r="E62" s="4" t="s">
        <v>15</v>
      </c>
      <c r="F62" s="12"/>
    </row>
    <row r="63" spans="1:6" x14ac:dyDescent="0.25">
      <c r="A63">
        <v>52</v>
      </c>
      <c r="B63" s="12"/>
      <c r="C63" s="12"/>
      <c r="D63" s="1" t="str">
        <f t="shared" si="1"/>
        <v>Complete First</v>
      </c>
      <c r="E63" s="4" t="s">
        <v>15</v>
      </c>
      <c r="F63" s="12"/>
    </row>
    <row r="64" spans="1:6" x14ac:dyDescent="0.25">
      <c r="A64">
        <v>53</v>
      </c>
      <c r="B64" s="12"/>
      <c r="C64" s="12"/>
      <c r="D64" s="1" t="str">
        <f t="shared" si="1"/>
        <v>Complete First</v>
      </c>
      <c r="E64" s="4" t="s">
        <v>15</v>
      </c>
      <c r="F64" s="12"/>
    </row>
    <row r="65" spans="1:6" x14ac:dyDescent="0.25">
      <c r="A65">
        <v>54</v>
      </c>
      <c r="B65" s="12"/>
      <c r="C65" s="12"/>
      <c r="D65" s="1" t="str">
        <f t="shared" si="1"/>
        <v>Complete First</v>
      </c>
      <c r="E65" s="4" t="s">
        <v>15</v>
      </c>
      <c r="F65" s="12"/>
    </row>
    <row r="66" spans="1:6" x14ac:dyDescent="0.25">
      <c r="A66">
        <v>55</v>
      </c>
      <c r="B66" s="12"/>
      <c r="C66" s="12"/>
      <c r="D66" s="1" t="str">
        <f t="shared" si="1"/>
        <v>Complete First</v>
      </c>
      <c r="E66" s="4" t="s">
        <v>15</v>
      </c>
      <c r="F66" s="12"/>
    </row>
    <row r="67" spans="1:6" x14ac:dyDescent="0.25">
      <c r="A67">
        <v>56</v>
      </c>
      <c r="B67" s="12"/>
      <c r="C67" s="12"/>
      <c r="D67" s="1" t="str">
        <f t="shared" si="1"/>
        <v>Complete First</v>
      </c>
      <c r="E67" s="4" t="s">
        <v>15</v>
      </c>
      <c r="F67" s="12"/>
    </row>
    <row r="68" spans="1:6" x14ac:dyDescent="0.25">
      <c r="A68">
        <v>57</v>
      </c>
      <c r="B68" s="12"/>
      <c r="C68" s="12"/>
      <c r="D68" s="1" t="str">
        <f t="shared" si="1"/>
        <v>Complete First</v>
      </c>
      <c r="E68" s="4" t="s">
        <v>15</v>
      </c>
      <c r="F68" s="12"/>
    </row>
    <row r="69" spans="1:6" x14ac:dyDescent="0.25">
      <c r="A69">
        <v>58</v>
      </c>
      <c r="B69" s="12"/>
      <c r="C69" s="12"/>
      <c r="D69" s="1" t="str">
        <f t="shared" si="1"/>
        <v>Complete First</v>
      </c>
      <c r="E69" s="4" t="s">
        <v>15</v>
      </c>
      <c r="F69" s="12"/>
    </row>
    <row r="70" spans="1:6" x14ac:dyDescent="0.25">
      <c r="A70">
        <v>59</v>
      </c>
      <c r="B70" s="12"/>
      <c r="C70" s="12"/>
      <c r="D70" s="1" t="str">
        <f t="shared" si="1"/>
        <v>Complete First</v>
      </c>
      <c r="E70" s="4" t="s">
        <v>15</v>
      </c>
      <c r="F70" s="12"/>
    </row>
    <row r="71" spans="1:6" x14ac:dyDescent="0.25">
      <c r="A71">
        <v>60</v>
      </c>
      <c r="B71" s="12"/>
      <c r="C71" s="12"/>
      <c r="D71" s="1" t="str">
        <f t="shared" si="1"/>
        <v>Complete First</v>
      </c>
      <c r="E71" s="4" t="s">
        <v>15</v>
      </c>
      <c r="F71" s="12"/>
    </row>
    <row r="72" spans="1:6" x14ac:dyDescent="0.25">
      <c r="A72">
        <v>61</v>
      </c>
      <c r="B72" s="12"/>
      <c r="C72" s="12"/>
      <c r="D72" s="1" t="str">
        <f t="shared" si="1"/>
        <v>Complete First</v>
      </c>
      <c r="E72" s="4" t="s">
        <v>15</v>
      </c>
      <c r="F72" s="12"/>
    </row>
    <row r="73" spans="1:6" x14ac:dyDescent="0.25">
      <c r="A73">
        <v>62</v>
      </c>
      <c r="B73" s="12"/>
      <c r="C73" s="12"/>
      <c r="D73" s="1" t="str">
        <f t="shared" si="1"/>
        <v>Complete First</v>
      </c>
      <c r="E73" s="4" t="s">
        <v>15</v>
      </c>
      <c r="F73" s="12"/>
    </row>
    <row r="74" spans="1:6" x14ac:dyDescent="0.25">
      <c r="A74">
        <v>63</v>
      </c>
      <c r="B74" s="12"/>
      <c r="C74" s="12"/>
      <c r="D74" s="1" t="str">
        <f t="shared" si="1"/>
        <v>Complete First</v>
      </c>
      <c r="E74" s="4" t="s">
        <v>15</v>
      </c>
      <c r="F74" s="12"/>
    </row>
    <row r="75" spans="1:6" x14ac:dyDescent="0.25">
      <c r="A75">
        <v>64</v>
      </c>
      <c r="B75" s="12"/>
      <c r="C75" s="12"/>
      <c r="D75" s="1" t="str">
        <f t="shared" si="1"/>
        <v>Complete First</v>
      </c>
      <c r="E75" s="4" t="s">
        <v>15</v>
      </c>
      <c r="F75" s="12"/>
    </row>
    <row r="76" spans="1:6" x14ac:dyDescent="0.25">
      <c r="A76">
        <v>65</v>
      </c>
      <c r="B76" s="12"/>
      <c r="C76" s="12"/>
      <c r="D76" s="1" t="str">
        <f t="shared" si="1"/>
        <v>Complete First</v>
      </c>
      <c r="E76" s="4" t="s">
        <v>15</v>
      </c>
      <c r="F76" s="12"/>
    </row>
    <row r="77" spans="1:6" x14ac:dyDescent="0.25">
      <c r="A77">
        <v>66</v>
      </c>
      <c r="B77" s="12"/>
      <c r="C77" s="12"/>
      <c r="D77" s="1" t="str">
        <f t="shared" si="1"/>
        <v>Complete First</v>
      </c>
      <c r="E77" s="4" t="s">
        <v>15</v>
      </c>
      <c r="F77" s="12"/>
    </row>
    <row r="78" spans="1:6" x14ac:dyDescent="0.25">
      <c r="A78">
        <v>67</v>
      </c>
      <c r="B78" s="12"/>
      <c r="C78" s="12"/>
      <c r="D78" s="1" t="str">
        <f t="shared" si="1"/>
        <v>Complete First</v>
      </c>
      <c r="E78" s="4" t="s">
        <v>15</v>
      </c>
      <c r="F78" s="12"/>
    </row>
    <row r="79" spans="1:6" x14ac:dyDescent="0.25">
      <c r="A79">
        <v>68</v>
      </c>
      <c r="B79" s="12"/>
      <c r="C79" s="12"/>
      <c r="D79" s="1" t="str">
        <f t="shared" si="1"/>
        <v>Complete First</v>
      </c>
      <c r="E79" s="4" t="s">
        <v>15</v>
      </c>
      <c r="F79" s="12"/>
    </row>
    <row r="80" spans="1:6" x14ac:dyDescent="0.25">
      <c r="A80">
        <v>69</v>
      </c>
      <c r="B80" s="12"/>
      <c r="C80" s="12"/>
      <c r="D80" s="1" t="str">
        <f t="shared" si="1"/>
        <v>Complete First</v>
      </c>
      <c r="E80" s="4" t="s">
        <v>15</v>
      </c>
      <c r="F80" s="12"/>
    </row>
    <row r="81" spans="1:6" x14ac:dyDescent="0.25">
      <c r="A81">
        <v>70</v>
      </c>
      <c r="B81" s="12"/>
      <c r="C81" s="12"/>
      <c r="D81" s="1" t="str">
        <f t="shared" si="1"/>
        <v>Complete First</v>
      </c>
      <c r="E81" s="4" t="s">
        <v>15</v>
      </c>
      <c r="F81" s="12"/>
    </row>
    <row r="82" spans="1:6" x14ac:dyDescent="0.25">
      <c r="A82">
        <v>71</v>
      </c>
      <c r="B82" s="12"/>
      <c r="C82" s="12"/>
      <c r="D82" s="1" t="str">
        <f t="shared" si="1"/>
        <v>Complete First</v>
      </c>
      <c r="E82" s="4" t="s">
        <v>15</v>
      </c>
      <c r="F82" s="12"/>
    </row>
    <row r="83" spans="1:6" x14ac:dyDescent="0.25">
      <c r="A83">
        <v>72</v>
      </c>
      <c r="B83" s="12"/>
      <c r="C83" s="12"/>
      <c r="D83" s="1" t="str">
        <f t="shared" si="1"/>
        <v>Complete First</v>
      </c>
      <c r="E83" s="4" t="s">
        <v>15</v>
      </c>
      <c r="F83" s="12"/>
    </row>
    <row r="84" spans="1:6" x14ac:dyDescent="0.25">
      <c r="A84">
        <v>73</v>
      </c>
      <c r="B84" s="12"/>
      <c r="C84" s="12"/>
      <c r="D84" s="1" t="str">
        <f t="shared" si="1"/>
        <v>Complete First</v>
      </c>
      <c r="E84" s="4" t="s">
        <v>15</v>
      </c>
      <c r="F84" s="12"/>
    </row>
    <row r="85" spans="1:6" x14ac:dyDescent="0.25">
      <c r="A85">
        <v>74</v>
      </c>
      <c r="B85" s="12"/>
      <c r="C85" s="12"/>
      <c r="D85" s="1" t="str">
        <f t="shared" si="1"/>
        <v>Complete First</v>
      </c>
      <c r="E85" s="4" t="s">
        <v>15</v>
      </c>
      <c r="F85" s="12"/>
    </row>
    <row r="86" spans="1:6" x14ac:dyDescent="0.25">
      <c r="A86">
        <v>75</v>
      </c>
      <c r="B86" s="12"/>
      <c r="C86" s="12"/>
      <c r="D86" s="1" t="str">
        <f t="shared" si="1"/>
        <v>Complete First</v>
      </c>
      <c r="E86" s="4" t="s">
        <v>15</v>
      </c>
      <c r="F86" s="12"/>
    </row>
    <row r="87" spans="1:6" x14ac:dyDescent="0.25">
      <c r="A87">
        <v>76</v>
      </c>
      <c r="B87" s="12"/>
      <c r="C87" s="12"/>
      <c r="D87" s="1" t="str">
        <f t="shared" si="1"/>
        <v>Complete First</v>
      </c>
      <c r="E87" s="4" t="s">
        <v>15</v>
      </c>
      <c r="F87" s="12"/>
    </row>
    <row r="88" spans="1:6" x14ac:dyDescent="0.25">
      <c r="A88">
        <v>77</v>
      </c>
      <c r="B88" s="12"/>
      <c r="C88" s="12"/>
      <c r="D88" s="1" t="str">
        <f t="shared" si="1"/>
        <v>Complete First</v>
      </c>
      <c r="E88" s="4" t="s">
        <v>15</v>
      </c>
      <c r="F88" s="12"/>
    </row>
    <row r="89" spans="1:6" x14ac:dyDescent="0.25">
      <c r="A89">
        <v>78</v>
      </c>
      <c r="B89" s="12"/>
      <c r="C89" s="12"/>
      <c r="D89" s="1" t="str">
        <f t="shared" si="1"/>
        <v>Complete First</v>
      </c>
      <c r="E89" s="4" t="s">
        <v>15</v>
      </c>
      <c r="F89" s="12"/>
    </row>
    <row r="90" spans="1:6" x14ac:dyDescent="0.25">
      <c r="A90">
        <v>79</v>
      </c>
      <c r="B90" s="12"/>
      <c r="C90" s="12"/>
      <c r="D90" s="1" t="str">
        <f t="shared" si="1"/>
        <v>Complete First</v>
      </c>
      <c r="E90" s="4" t="s">
        <v>15</v>
      </c>
      <c r="F90" s="12"/>
    </row>
    <row r="91" spans="1:6" x14ac:dyDescent="0.25">
      <c r="A91">
        <v>80</v>
      </c>
      <c r="B91" s="12"/>
      <c r="C91" s="12"/>
      <c r="D91" s="1" t="str">
        <f t="shared" si="1"/>
        <v>Complete First</v>
      </c>
      <c r="E91" s="4" t="s">
        <v>15</v>
      </c>
      <c r="F91" s="12"/>
    </row>
    <row r="92" spans="1:6" x14ac:dyDescent="0.25">
      <c r="A92">
        <v>81</v>
      </c>
      <c r="B92" s="12"/>
      <c r="C92" s="12"/>
      <c r="D92" s="1" t="str">
        <f t="shared" si="1"/>
        <v>Complete First</v>
      </c>
      <c r="E92" s="4" t="s">
        <v>15</v>
      </c>
      <c r="F92" s="12"/>
    </row>
    <row r="93" spans="1:6" x14ac:dyDescent="0.25">
      <c r="A93">
        <v>82</v>
      </c>
      <c r="B93" s="12"/>
      <c r="C93" s="12"/>
      <c r="D93" s="1" t="str">
        <f t="shared" si="1"/>
        <v>Complete First</v>
      </c>
      <c r="E93" s="4" t="s">
        <v>15</v>
      </c>
      <c r="F93" s="12"/>
    </row>
    <row r="94" spans="1:6" x14ac:dyDescent="0.25">
      <c r="A94">
        <v>83</v>
      </c>
      <c r="B94" s="12"/>
      <c r="C94" s="12"/>
      <c r="D94" s="1" t="str">
        <f t="shared" si="1"/>
        <v>Complete First</v>
      </c>
      <c r="E94" s="4" t="s">
        <v>15</v>
      </c>
      <c r="F94" s="12"/>
    </row>
    <row r="95" spans="1:6" x14ac:dyDescent="0.25">
      <c r="A95">
        <v>84</v>
      </c>
      <c r="B95" s="12"/>
      <c r="C95" s="12"/>
      <c r="D95" s="1" t="str">
        <f t="shared" si="1"/>
        <v>Complete First</v>
      </c>
      <c r="E95" s="4" t="s">
        <v>15</v>
      </c>
      <c r="F95" s="12"/>
    </row>
    <row r="96" spans="1:6" x14ac:dyDescent="0.25">
      <c r="A96">
        <v>85</v>
      </c>
      <c r="B96" s="12"/>
      <c r="C96" s="12"/>
      <c r="D96" s="1" t="str">
        <f t="shared" si="1"/>
        <v>Complete First</v>
      </c>
      <c r="E96" s="4" t="s">
        <v>15</v>
      </c>
      <c r="F96" s="12"/>
    </row>
    <row r="97" spans="1:6" x14ac:dyDescent="0.25">
      <c r="A97">
        <v>86</v>
      </c>
      <c r="B97" s="12"/>
      <c r="C97" s="12"/>
      <c r="D97" s="1" t="str">
        <f t="shared" si="1"/>
        <v>Complete First</v>
      </c>
      <c r="E97" s="4" t="s">
        <v>15</v>
      </c>
      <c r="F97" s="12"/>
    </row>
    <row r="98" spans="1:6" x14ac:dyDescent="0.25">
      <c r="A98">
        <v>87</v>
      </c>
      <c r="B98" s="12"/>
      <c r="C98" s="12"/>
      <c r="D98" s="1" t="str">
        <f t="shared" si="1"/>
        <v>Complete First</v>
      </c>
      <c r="E98" s="4" t="s">
        <v>15</v>
      </c>
      <c r="F98" s="12"/>
    </row>
    <row r="99" spans="1:6" x14ac:dyDescent="0.25">
      <c r="A99">
        <v>88</v>
      </c>
      <c r="B99" s="12"/>
      <c r="C99" s="12"/>
      <c r="D99" s="1" t="str">
        <f t="shared" si="1"/>
        <v>Complete First</v>
      </c>
      <c r="E99" s="4" t="s">
        <v>15</v>
      </c>
      <c r="F99" s="12"/>
    </row>
    <row r="100" spans="1:6" x14ac:dyDescent="0.25">
      <c r="A100">
        <v>89</v>
      </c>
      <c r="B100" s="12"/>
      <c r="C100" s="12"/>
      <c r="D100" s="1" t="str">
        <f t="shared" si="1"/>
        <v>Complete First</v>
      </c>
      <c r="E100" s="4" t="s">
        <v>15</v>
      </c>
      <c r="F100" s="12"/>
    </row>
    <row r="101" spans="1:6" x14ac:dyDescent="0.25">
      <c r="A101">
        <v>90</v>
      </c>
      <c r="B101" s="12"/>
      <c r="C101" s="12"/>
      <c r="D101" s="1" t="str">
        <f t="shared" si="1"/>
        <v>Complete First</v>
      </c>
      <c r="E101" s="4" t="s">
        <v>15</v>
      </c>
      <c r="F101" s="12"/>
    </row>
    <row r="102" spans="1:6" x14ac:dyDescent="0.25">
      <c r="A102">
        <v>91</v>
      </c>
      <c r="B102" s="12"/>
      <c r="C102" s="12"/>
      <c r="D102" s="1" t="str">
        <f t="shared" si="1"/>
        <v>Complete First</v>
      </c>
      <c r="E102" s="4" t="s">
        <v>15</v>
      </c>
      <c r="F102" s="12"/>
    </row>
    <row r="103" spans="1:6" x14ac:dyDescent="0.25">
      <c r="A103">
        <v>92</v>
      </c>
      <c r="B103" s="12"/>
      <c r="C103" s="12"/>
      <c r="D103" s="1" t="str">
        <f t="shared" si="1"/>
        <v>Complete First</v>
      </c>
      <c r="E103" s="4" t="s">
        <v>15</v>
      </c>
      <c r="F103" s="12"/>
    </row>
    <row r="104" spans="1:6" x14ac:dyDescent="0.25">
      <c r="A104">
        <v>93</v>
      </c>
      <c r="B104" s="12"/>
      <c r="C104" s="12"/>
      <c r="D104" s="1" t="str">
        <f t="shared" si="1"/>
        <v>Complete First</v>
      </c>
      <c r="E104" s="4" t="s">
        <v>15</v>
      </c>
      <c r="F104" s="12"/>
    </row>
    <row r="105" spans="1:6" x14ac:dyDescent="0.25">
      <c r="A105">
        <v>94</v>
      </c>
      <c r="B105" s="12"/>
      <c r="C105" s="12"/>
      <c r="D105" s="1" t="str">
        <f t="shared" si="1"/>
        <v>Complete First</v>
      </c>
      <c r="E105" s="4" t="s">
        <v>15</v>
      </c>
      <c r="F105" s="12"/>
    </row>
    <row r="106" spans="1:6" x14ac:dyDescent="0.25">
      <c r="A106">
        <v>95</v>
      </c>
      <c r="B106" s="12"/>
      <c r="C106" s="12"/>
      <c r="D106" s="1" t="str">
        <f t="shared" si="1"/>
        <v>Complete First</v>
      </c>
      <c r="E106" s="4" t="s">
        <v>15</v>
      </c>
      <c r="F106" s="12"/>
    </row>
    <row r="107" spans="1:6" x14ac:dyDescent="0.25">
      <c r="A107">
        <v>96</v>
      </c>
      <c r="B107" s="12"/>
      <c r="C107" s="12"/>
      <c r="D107" s="1" t="str">
        <f t="shared" si="1"/>
        <v>Complete First</v>
      </c>
      <c r="E107" s="4" t="s">
        <v>15</v>
      </c>
      <c r="F107" s="12"/>
    </row>
    <row r="108" spans="1:6" x14ac:dyDescent="0.25">
      <c r="A108">
        <v>97</v>
      </c>
      <c r="B108" s="12"/>
      <c r="C108" s="12"/>
      <c r="D108" s="1" t="str">
        <f t="shared" si="1"/>
        <v>Complete First</v>
      </c>
      <c r="E108" s="4" t="s">
        <v>15</v>
      </c>
      <c r="F108" s="12"/>
    </row>
    <row r="109" spans="1:6" x14ac:dyDescent="0.25">
      <c r="A109">
        <v>98</v>
      </c>
      <c r="B109" s="12"/>
      <c r="C109" s="12"/>
      <c r="D109" s="1" t="str">
        <f t="shared" ref="D109:D111" si="2">IF(E109="Y", C109-$B$3, "Complete First")</f>
        <v>Complete First</v>
      </c>
      <c r="E109" s="4" t="s">
        <v>15</v>
      </c>
      <c r="F109" s="12"/>
    </row>
    <row r="110" spans="1:6" x14ac:dyDescent="0.25">
      <c r="A110">
        <v>99</v>
      </c>
      <c r="B110" s="12"/>
      <c r="C110" s="12"/>
      <c r="D110" s="1" t="str">
        <f t="shared" si="2"/>
        <v>Complete First</v>
      </c>
      <c r="E110" s="4" t="s">
        <v>15</v>
      </c>
      <c r="F110" s="12"/>
    </row>
    <row r="111" spans="1:6" x14ac:dyDescent="0.25">
      <c r="A111">
        <v>100</v>
      </c>
      <c r="B111" s="12"/>
      <c r="C111" s="12"/>
      <c r="D111" s="1" t="str">
        <f t="shared" si="2"/>
        <v>Complete First</v>
      </c>
      <c r="E111" s="4" t="s">
        <v>15</v>
      </c>
      <c r="F111" s="12"/>
    </row>
  </sheetData>
  <sheetProtection algorithmName="SHA-512" hashValue="Ncqy0iQxBNOagKksRxMMAC3o/UBnoQ2+G4nIcG8ZiaFnbjRdM04zQE6Fa1bNXwFfyWNxiaFVtcdeHyTPSkUaIg==" saltValue="G0BFvQmgLjigZ1kBOMPsJw==" spinCount="100000" sheet="1" objects="1" scenarios="1"/>
  <protectedRanges>
    <protectedRange sqref="B12:C111 E12:F111" name="Range1"/>
  </protectedRanges>
  <mergeCells count="1">
    <mergeCell ref="A9:F9"/>
  </mergeCells>
  <conditionalFormatting sqref="B7">
    <cfRule type="cellIs" dxfId="8" priority="7" operator="greaterThan">
      <formula>0.66</formula>
    </cfRule>
    <cfRule type="cellIs" dxfId="7" priority="8" operator="between">
      <formula>0.34</formula>
      <formula>0.66</formula>
    </cfRule>
    <cfRule type="cellIs" dxfId="6" priority="9" operator="lessThanOrEqual">
      <formula>0.33</formula>
    </cfRule>
  </conditionalFormatting>
  <conditionalFormatting sqref="D11">
    <cfRule type="cellIs" dxfId="5" priority="5" operator="greaterThanOrEqual">
      <formula>0</formula>
    </cfRule>
    <cfRule type="cellIs" dxfId="4" priority="6" operator="lessThan">
      <formula>0</formula>
    </cfRule>
  </conditionalFormatting>
  <conditionalFormatting sqref="E12:E111">
    <cfRule type="containsText" dxfId="3" priority="3" operator="containsText" text="N">
      <formula>NOT(ISERROR(SEARCH("N",E12)))</formula>
    </cfRule>
    <cfRule type="containsText" dxfId="2" priority="4" operator="containsText" text="Y">
      <formula>NOT(ISERROR(SEARCH("Y",E12)))</formula>
    </cfRule>
  </conditionalFormatting>
  <conditionalFormatting sqref="D12:D111">
    <cfRule type="cellIs" dxfId="1" priority="1" operator="greaterThanOrEqual">
      <formula>0</formula>
    </cfRule>
    <cfRule type="cellIs" dxfId="0" priority="2"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vt:lpstr>
      <vt:lpstr>Home</vt:lpstr>
      <vt:lpstr>Example</vt:lpstr>
      <vt:lpstr>Project 1</vt:lpstr>
      <vt:lpstr>Project 2</vt:lpstr>
      <vt:lpstr>Project 3</vt:lpstr>
      <vt:lpstr>Project 4</vt:lpstr>
      <vt:lpstr>Project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Eiseman, Alex</dc:creator>
  <cp:lastModifiedBy>alexe</cp:lastModifiedBy>
  <dcterms:created xsi:type="dcterms:W3CDTF">2022-01-14T17:06:53Z</dcterms:created>
  <dcterms:modified xsi:type="dcterms:W3CDTF">2022-05-01T22:08:18Z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